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<sst xmlns="http://schemas.openxmlformats.org/spreadsheetml/2006/main" count="357" uniqueCount="197">
  <si>
    <t>--select * from cm_employee_log where user_domain ='binhdt'</t>
  </si>
  <si>
    <t>SELECT * FROM PL_REQUEST_DOC WHERE REQ_CODE ='0053/2020/TTr-0690604'</t>
  </si>
  <si>
    <t>SELECT * FROM PL_REQUEST_DOC_DT WHERE REQ_ID ='PLRD00000200324'</t>
  </si>
  <si>
    <t>SELECT * FROM PL_REQUEST_PROCESS WHERE REQ_ID ='PLRD00000200324'</t>
  </si>
  <si>
    <t>SELECT * FROM PL_PROCESS WHERE REQ_ID ='PLRD00000200324'</t>
  </si>
  <si>
    <t>SELECT * FROM PL_REQUEST_TRANSFER WHERE REQ_DOC_ID ='PLRD00000200324'</t>
  </si>
  <si>
    <t>SELECT * FROM PL_TRADEDETAIL WHERE TRADE_ID IN (SELECT FR_TRADE_ID FROM PL_REQUEST_TRANSFER WHERE REQ_DOC_ID ='PLRD00000200324')</t>
  </si>
  <si>
    <t>Trạng thái: Select thành công</t>
  </si>
  <si>
    <t>REQ_ID</t>
  </si>
  <si>
    <t>REQ_CODE</t>
  </si>
  <si>
    <t>REQ_NAME</t>
  </si>
  <si>
    <t>REQ_DT</t>
  </si>
  <si>
    <t>REQ_TYPE</t>
  </si>
  <si>
    <t>REQ_CONTENT</t>
  </si>
  <si>
    <t>REQ_REASON</t>
  </si>
  <si>
    <t>BRANCH_ID</t>
  </si>
  <si>
    <t>TOTAL_AMT</t>
  </si>
  <si>
    <t>NOTES</t>
  </si>
  <si>
    <t>RECORD_STATUS</t>
  </si>
  <si>
    <t>MAKER_ID</t>
  </si>
  <si>
    <t>CREATE_DT</t>
  </si>
  <si>
    <t>AUTH_STATUS</t>
  </si>
  <si>
    <t>CHECKER_ID</t>
  </si>
  <si>
    <t>APPROVE_DT</t>
  </si>
  <si>
    <t>PROCESS_ID</t>
  </si>
  <si>
    <t>DVDM_APP_ID</t>
  </si>
  <si>
    <t>REQ_PARENT_ID</t>
  </si>
  <si>
    <t>BRANCH_FEE</t>
  </si>
  <si>
    <t>EFFEC_DT</t>
  </si>
  <si>
    <t>IS_BACKDAY</t>
  </si>
  <si>
    <t>DEP_ID</t>
  </si>
  <si>
    <t>DEP_FEE</t>
  </si>
  <si>
    <t>BRANCH_CREATE</t>
  </si>
  <si>
    <t>DEP_CREATE</t>
  </si>
  <si>
    <t>REQ_LINE</t>
  </si>
  <si>
    <t>TC_NOTES</t>
  </si>
  <si>
    <t>SIGN_USER</t>
  </si>
  <si>
    <t>KT_NOTES</t>
  </si>
  <si>
    <t>IS_CHECKALL</t>
  </si>
  <si>
    <t>BASED_CONTENT</t>
  </si>
  <si>
    <t>IS_SETTLMENT</t>
  </si>
  <si>
    <t>PL_BASED_ID</t>
  </si>
  <si>
    <t>PLRD00000200324</t>
  </si>
  <si>
    <t>0053/2020/TTr-0690604</t>
  </si>
  <si>
    <t>Mua laptop cho giám đốc khối hỗ trợ</t>
  </si>
  <si>
    <t>DV0001</t>
  </si>
  <si>
    <t>Chung - Hỗ trợ-Hội sở</t>
  </si>
  <si>
    <t>hungcn</t>
  </si>
  <si>
    <t>A</t>
  </si>
  <si>
    <t>phuongtln1</t>
  </si>
  <si>
    <t>TC</t>
  </si>
  <si>
    <t>DEP000000000014</t>
  </si>
  <si>
    <t>DEP000000000011</t>
  </si>
  <si>
    <t>- Ngân sách của Bộ lưu điện 2000VA (offline) còn lại: 635,772 vnd - Ngân sách của Dùi cui điện còn lại: 67,087,803 vnd - Ngân sách của Máy chấm công bằng vân tay còn lại: 33,356,693 vnd - Laptop ban điều hành còn lại: 29,247,826 vnd</t>
  </si>
  <si>
    <t>xuanpt</t>
  </si>
  <si>
    <t>Quyết định 149/2020/QĐ-HC ngày 21/5/2020 về việc Ban hành Quy định mua sắm hàng hóa dịch vụ; Căn cứ nhu cầu mua sắm thực tế</t>
  </si>
  <si>
    <t>REQDT_ID</t>
  </si>
  <si>
    <t>PLAN_ID</t>
  </si>
  <si>
    <t>TRADE_ID</t>
  </si>
  <si>
    <t>GOODS_ID</t>
  </si>
  <si>
    <t>NAME</t>
  </si>
  <si>
    <t>DESCRIPTION</t>
  </si>
  <si>
    <t>REQDT_TYPE</t>
  </si>
  <si>
    <t>UNIT_ID</t>
  </si>
  <si>
    <t>QUANTITY</t>
  </si>
  <si>
    <t>PRICE</t>
  </si>
  <si>
    <t>DVDM_ID</t>
  </si>
  <si>
    <t>HANGHOA_ID</t>
  </si>
  <si>
    <t>CURRENCY</t>
  </si>
  <si>
    <t>EXCHANGE_RATE</t>
  </si>
  <si>
    <t>TAXES</t>
  </si>
  <si>
    <t>SUP_ID</t>
  </si>
  <si>
    <t>TRADE_TYPE</t>
  </si>
  <si>
    <t>KHOI_ID</t>
  </si>
  <si>
    <t>UNIT_NAME</t>
  </si>
  <si>
    <t>PLRDD0000203376</t>
  </si>
  <si>
    <t>GOO000001063100</t>
  </si>
  <si>
    <t>Máy tính xách tay HP Elitebook x360 1030 G4, Core i5-8265U(1.60 GHz,6MB),8GB Ram, 512GB SSD, Intel UHD Graphics, 13.3"FHD Touch,Pen, Wlan ax, NFC, 4 cell, Win 10 Pro 64,3YWWTY (42428665/70750079)_6MJ72AV</t>
  </si>
  <si>
    <t>O</t>
  </si>
  <si>
    <t>R</t>
  </si>
  <si>
    <t>DM0000000000052</t>
  </si>
  <si>
    <t>HH0000000112035</t>
  </si>
  <si>
    <t>VND</t>
  </si>
  <si>
    <t>VCCB</t>
  </si>
  <si>
    <t>DM0000000000018</t>
  </si>
  <si>
    <t>cái</t>
  </si>
  <si>
    <t>ID</t>
  </si>
  <si>
    <t>STATUS</t>
  </si>
  <si>
    <t>ROLE_USER</t>
  </si>
  <si>
    <t>PARENT_PROCESS_ID</t>
  </si>
  <si>
    <t>IS_LEAF</t>
  </si>
  <si>
    <t>COST_ID</t>
  </si>
  <si>
    <t>IS_HAS_CHILD</t>
  </si>
  <si>
    <t>APPNEW</t>
  </si>
  <si>
    <t>P</t>
  </si>
  <si>
    <t>GDDV</t>
  </si>
  <si>
    <t>N</t>
  </si>
  <si>
    <t>Trưởng đơn vị phê duyệt</t>
  </si>
  <si>
    <t>KT</t>
  </si>
  <si>
    <t>KSV</t>
  </si>
  <si>
    <t>huongvt</t>
  </si>
  <si>
    <t>DM0000000000006</t>
  </si>
  <si>
    <t>Phòng kế toán đã phê duyệt</t>
  </si>
  <si>
    <t>DVCM</t>
  </si>
  <si>
    <t>tuanva</t>
  </si>
  <si>
    <t>Đơn vị chuyên môn đã phê duyệt</t>
  </si>
  <si>
    <t>C</t>
  </si>
  <si>
    <t>Chờ đơn vị Tài chính xác nhận</t>
  </si>
  <si>
    <t>TGD_DC</t>
  </si>
  <si>
    <t>U</t>
  </si>
  <si>
    <t>TGD</t>
  </si>
  <si>
    <t>Chờ tổng giám đốc phê duyệt</t>
  </si>
  <si>
    <t>APPROVE</t>
  </si>
  <si>
    <t>Y</t>
  </si>
  <si>
    <t>Hoàn tất</t>
  </si>
  <si>
    <t>PROCESS_DESC</t>
  </si>
  <si>
    <t>REJECT</t>
  </si>
  <si>
    <t>XEM LAI NGAN SACH</t>
  </si>
  <si>
    <t>Từ chối phiếu</t>
  </si>
  <si>
    <t>SIGN</t>
  </si>
  <si>
    <t>Cấp phê duyệt trung gian xác nhận tờ trình chủ trương</t>
  </si>
  <si>
    <t>Cấp phê duyệt trung gian</t>
  </si>
  <si>
    <t>Phê duyệt</t>
  </si>
  <si>
    <t>Nhân viên tiếp nhận Lê Văn Bình</t>
  </si>
  <si>
    <t>Điều phối Xử lý phiếu</t>
  </si>
  <si>
    <t>SEND</t>
  </si>
  <si>
    <t>binhlv</t>
  </si>
  <si>
    <t>Nhân viên xử lý phiếu gửi phê duyệt thành công</t>
  </si>
  <si>
    <t>Nhân viên xử lý gửi phê duyệt</t>
  </si>
  <si>
    <t>Trưởng đơn vị đã phê duyệt</t>
  </si>
  <si>
    <t>Nhân viên tiếp nhận Trương Quang Bảo</t>
  </si>
  <si>
    <t>baotq</t>
  </si>
  <si>
    <t>Do laptop chuyển từ</t>
  </si>
  <si>
    <t>hoattm</t>
  </si>
  <si>
    <t>Nhân viên tiếp nhận Diệp Quang Trí</t>
  </si>
  <si>
    <t>tridq</t>
  </si>
  <si>
    <t>REQ_TRANSFER_ID</t>
  </si>
  <si>
    <t>REQ_DOC_ID</t>
  </si>
  <si>
    <t>FR_PLAN_ID</t>
  </si>
  <si>
    <t>FR_TRADE_ID</t>
  </si>
  <si>
    <t>FR_GOOD_ID</t>
  </si>
  <si>
    <t>FR_BRN_ID</t>
  </si>
  <si>
    <t>TO_BRN_ID</t>
  </si>
  <si>
    <t>TO_PLAN_ID</t>
  </si>
  <si>
    <t>TO_TRADE_ID</t>
  </si>
  <si>
    <t>TO_GOOD_ID</t>
  </si>
  <si>
    <t>QTY</t>
  </si>
  <si>
    <t>TO_DVDM_ID</t>
  </si>
  <si>
    <t>FR_DEP_ID</t>
  </si>
  <si>
    <t>TO_DEP_ID</t>
  </si>
  <si>
    <t>TO_KHOI_ID</t>
  </si>
  <si>
    <t>FR_DVDM_ID</t>
  </si>
  <si>
    <t>FR_KHOI_ID</t>
  </si>
  <si>
    <t>PLRT00000200748</t>
  </si>
  <si>
    <t>PLM000000017133</t>
  </si>
  <si>
    <t>PLT000000072223</t>
  </si>
  <si>
    <t>GOO000001062065</t>
  </si>
  <si>
    <t>DM0000000000003</t>
  </si>
  <si>
    <t>DM0000000000015</t>
  </si>
  <si>
    <t>PLRT00000200749</t>
  </si>
  <si>
    <t>PLM000000016891</t>
  </si>
  <si>
    <t>PLT000000070958</t>
  </si>
  <si>
    <t>GOO000001063077</t>
  </si>
  <si>
    <t>PLRT00000200750</t>
  </si>
  <si>
    <t>PLM000000017076</t>
  </si>
  <si>
    <t>PLT000000071480</t>
  </si>
  <si>
    <t>GOO000001062131</t>
  </si>
  <si>
    <t>GOODS_CODE</t>
  </si>
  <si>
    <t>GOODS_NAME</t>
  </si>
  <si>
    <t>GOODS_TYPE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</si>
  <si>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</si>
  <si>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</si>
  <si>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</si>
  <si>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</si>
  <si>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</si>
  <si>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</si>
  <si>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</si>
  <si>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</si>
  <si>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</si>
  <si>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</si>
  <si>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</si>
  <si>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</si>
  <si>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QUANTITY_EXE</t>
  </si>
  <si>
    <t>START_DT_AMORT</t>
  </si>
  <si>
    <t>MONTH_AMORT</t>
  </si>
  <si>
    <t>END_DT_AMORT</t>
  </si>
  <si>
    <t>RATE_AMORT</t>
  </si>
  <si>
    <t>AMT_ETM</t>
  </si>
  <si>
    <t>AMT_EXE</t>
  </si>
  <si>
    <t>AMT_APP</t>
  </si>
  <si>
    <t>QUANTITY_ETM</t>
  </si>
  <si>
    <t>AMT_TF</t>
  </si>
  <si>
    <t>AMT_RECEIVE_TF</t>
  </si>
  <si>
    <t>thuynt2</t>
  </si>
  <si>
    <t>Result</t>
  </si>
  <si>
    <t>ErrorDesc</t>
  </si>
  <si>
    <t>SUCCESSFULL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</si>
</sst>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2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11</xdr:row>
          <xdr:rowOff>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905000"/>
              <a:ext cx="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2095500"/>
              <a:ext cx="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2476500"/>
              <a:ext cx="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0</xdr:colOff>
          <xdr:row>18</xdr:row>
          <xdr:rowOff>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3238500"/>
              <a:ext cx="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609600" y="3238500"/>
              <a:ext cx="6096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0</xdr:rowOff>
        </xdr:from>
        <xdr:to>
          <xdr:col>22</xdr:col>
          <xdr:colOff>0</xdr:colOff>
          <xdr:row>20</xdr:row>
          <xdr:rowOff>381000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2801600" y="4000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0</xdr:rowOff>
        </xdr:from>
        <xdr:to>
          <xdr:col>31</xdr:col>
          <xdr:colOff>0</xdr:colOff>
          <xdr:row>20</xdr:row>
          <xdr:rowOff>381000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8288000" y="4000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0</xdr:rowOff>
        </xdr:from>
        <xdr:to>
          <xdr:col>33</xdr:col>
          <xdr:colOff>0</xdr:colOff>
          <xdr:row>20</xdr:row>
          <xdr:rowOff>381000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9507200" y="4000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0</xdr:rowOff>
        </xdr:from>
        <xdr:to>
          <xdr:col>14</xdr:col>
          <xdr:colOff>0</xdr:colOff>
          <xdr:row>24</xdr:row>
          <xdr:rowOff>571500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7924800" y="15354300"/>
              <a:ext cx="609600" cy="571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0</xdr:rowOff>
        </xdr:from>
        <xdr:to>
          <xdr:col>14</xdr:col>
          <xdr:colOff>0</xdr:colOff>
          <xdr:row>26</xdr:row>
          <xdr:rowOff>0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7924800" y="16116300"/>
              <a:ext cx="609600" cy="762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14</xdr:col>
          <xdr:colOff>0</xdr:colOff>
          <xdr:row>26</xdr:row>
          <xdr:rowOff>762000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7924800" y="16878300"/>
              <a:ext cx="609600" cy="762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14</xdr:col>
          <xdr:colOff>0</xdr:colOff>
          <xdr:row>28</xdr:row>
          <xdr:rowOff>190500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924800" y="17830800"/>
              <a:ext cx="609600" cy="952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0</xdr:rowOff>
        </xdr:from>
        <xdr:to>
          <xdr:col>14</xdr:col>
          <xdr:colOff>0</xdr:colOff>
          <xdr:row>29</xdr:row>
          <xdr:rowOff>0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924800" y="18592800"/>
              <a:ext cx="609600" cy="762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14</xdr:col>
          <xdr:colOff>0</xdr:colOff>
          <xdr:row>31</xdr:row>
          <xdr:rowOff>0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924800" y="19354800"/>
              <a:ext cx="609600" cy="762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.xml"/><Relationship Id="rId8" Type="http://schemas.openxmlformats.org/officeDocument/2006/relationships/control" Target="../activeX/activeX6.xml"/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15" Type="http://schemas.openxmlformats.org/officeDocument/2006/relationships/control" Target="../activeX/activeX13.xml"/><Relationship Id="rId14" Type="http://schemas.openxmlformats.org/officeDocument/2006/relationships/control" Target="../activeX/activeX12.xml"/><Relationship Id="rId13" Type="http://schemas.openxmlformats.org/officeDocument/2006/relationships/control" Target="../activeX/activeX11.xml"/><Relationship Id="rId12" Type="http://schemas.openxmlformats.org/officeDocument/2006/relationships/control" Target="../activeX/activeX10.x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2"/>
  <sheetViews>
    <sheetView tabSelected="1" workbookViewId="0">
      <selection activeCell="A11" sqref="A11:AM52"/>
    </sheetView>
  </sheetViews>
  <sheetFormatPr defaultColWidth="9.14285714285714" defaultRowHeight="15"/>
  <sheetData>
    <row r="1" spans="1:1">
      <c r="A1" t="s">
        <v>0</v>
      </c>
    </row>
    <row r="2" spans="1:1">
      <c r="A2" t="e">
        <f>--select*from cm_employee_log where emp_code not in (select emp_code from cm_employee)</f>
        <v>#NAME?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16" spans="1:1">
      <c r="A16" t="s">
        <v>7</v>
      </c>
    </row>
    <row r="20" ht="30" spans="1:34">
      <c r="A20" s="1" t="s">
        <v>8</v>
      </c>
      <c r="B20" s="1" t="s">
        <v>9</v>
      </c>
      <c r="C20" s="1" t="s">
        <v>10</v>
      </c>
      <c r="D20" s="1" t="s">
        <v>11</v>
      </c>
      <c r="E20" s="1" t="s">
        <v>12</v>
      </c>
      <c r="F20" s="1" t="s">
        <v>13</v>
      </c>
      <c r="G20" s="1" t="s">
        <v>14</v>
      </c>
      <c r="H20" s="1" t="s">
        <v>15</v>
      </c>
      <c r="I20" s="1" t="s">
        <v>16</v>
      </c>
      <c r="J20" s="1" t="s">
        <v>17</v>
      </c>
      <c r="K20" s="1" t="s">
        <v>18</v>
      </c>
      <c r="L20" s="1" t="s">
        <v>19</v>
      </c>
      <c r="M20" s="1" t="s">
        <v>20</v>
      </c>
      <c r="N20" s="1" t="s">
        <v>21</v>
      </c>
      <c r="O20" s="1" t="s">
        <v>22</v>
      </c>
      <c r="P20" s="1" t="s">
        <v>23</v>
      </c>
      <c r="Q20" s="1" t="s">
        <v>24</v>
      </c>
      <c r="R20" s="1" t="s">
        <v>25</v>
      </c>
      <c r="S20" s="1" t="s">
        <v>26</v>
      </c>
      <c r="T20" s="1" t="s">
        <v>27</v>
      </c>
      <c r="U20" s="1" t="s">
        <v>28</v>
      </c>
      <c r="V20" s="1" t="s">
        <v>29</v>
      </c>
      <c r="W20" s="1" t="s">
        <v>30</v>
      </c>
      <c r="X20" s="1" t="s">
        <v>31</v>
      </c>
      <c r="Y20" s="1" t="s">
        <v>32</v>
      </c>
      <c r="Z20" s="1" t="s">
        <v>33</v>
      </c>
      <c r="AA20" s="1" t="s">
        <v>34</v>
      </c>
      <c r="AB20" s="1" t="s">
        <v>35</v>
      </c>
      <c r="AC20" s="1" t="s">
        <v>36</v>
      </c>
      <c r="AD20" s="1" t="s">
        <v>37</v>
      </c>
      <c r="AE20" s="1" t="s">
        <v>38</v>
      </c>
      <c r="AF20" s="1" t="s">
        <v>39</v>
      </c>
      <c r="AG20" s="1" t="s">
        <v>40</v>
      </c>
      <c r="AH20" s="1" t="s">
        <v>41</v>
      </c>
    </row>
    <row r="21" ht="409.5" spans="1:34">
      <c r="A21" s="2" t="s">
        <v>42</v>
      </c>
      <c r="B21" s="2" t="s">
        <v>43</v>
      </c>
      <c r="C21" s="2" t="s">
        <v>44</v>
      </c>
      <c r="D21" s="3">
        <v>44113</v>
      </c>
      <c r="E21" s="2">
        <v>1</v>
      </c>
      <c r="F21" s="2" t="s">
        <v>44</v>
      </c>
      <c r="G21" s="2" t="s">
        <v>44</v>
      </c>
      <c r="H21" s="2" t="s">
        <v>45</v>
      </c>
      <c r="I21" s="2">
        <v>40000000</v>
      </c>
      <c r="J21" s="2" t="s">
        <v>46</v>
      </c>
      <c r="K21" s="2">
        <v>1</v>
      </c>
      <c r="L21" s="2" t="s">
        <v>47</v>
      </c>
      <c r="M21" s="3">
        <v>44113</v>
      </c>
      <c r="N21" s="2" t="s">
        <v>48</v>
      </c>
      <c r="O21" s="2" t="s">
        <v>49</v>
      </c>
      <c r="P21" s="3">
        <v>44117.6993055556</v>
      </c>
      <c r="Q21" s="2" t="s">
        <v>50</v>
      </c>
      <c r="R21" s="2"/>
      <c r="S21" s="2"/>
      <c r="T21" s="2" t="s">
        <v>45</v>
      </c>
      <c r="U21" s="2"/>
      <c r="V21" s="4"/>
      <c r="W21" s="2" t="s">
        <v>51</v>
      </c>
      <c r="X21" s="2" t="s">
        <v>52</v>
      </c>
      <c r="Y21" s="2" t="s">
        <v>45</v>
      </c>
      <c r="Z21" s="2" t="s">
        <v>51</v>
      </c>
      <c r="AA21" s="2"/>
      <c r="AB21" s="2" t="s">
        <v>53</v>
      </c>
      <c r="AC21" s="2" t="s">
        <v>54</v>
      </c>
      <c r="AD21" s="2"/>
      <c r="AE21" s="4"/>
      <c r="AF21" s="2" t="s">
        <v>55</v>
      </c>
      <c r="AG21" s="4"/>
      <c r="AH21" s="2"/>
    </row>
    <row r="22" ht="30" spans="1:27">
      <c r="A22" s="1" t="s">
        <v>56</v>
      </c>
      <c r="B22" s="1" t="s">
        <v>8</v>
      </c>
      <c r="C22" s="1" t="s">
        <v>57</v>
      </c>
      <c r="D22" s="1" t="s">
        <v>58</v>
      </c>
      <c r="E22" s="1" t="s">
        <v>59</v>
      </c>
      <c r="F22" s="1" t="s">
        <v>60</v>
      </c>
      <c r="G22" s="1" t="s">
        <v>61</v>
      </c>
      <c r="H22" s="1" t="s">
        <v>62</v>
      </c>
      <c r="I22" s="1" t="s">
        <v>63</v>
      </c>
      <c r="J22" s="1" t="s">
        <v>64</v>
      </c>
      <c r="K22" s="1" t="s">
        <v>65</v>
      </c>
      <c r="L22" s="1" t="s">
        <v>16</v>
      </c>
      <c r="M22" s="1" t="s">
        <v>18</v>
      </c>
      <c r="N22" s="1" t="s">
        <v>19</v>
      </c>
      <c r="O22" s="1" t="s">
        <v>20</v>
      </c>
      <c r="P22" s="1" t="s">
        <v>21</v>
      </c>
      <c r="Q22" s="1" t="s">
        <v>22</v>
      </c>
      <c r="R22" s="1" t="s">
        <v>23</v>
      </c>
      <c r="S22" s="1" t="s">
        <v>66</v>
      </c>
      <c r="T22" s="1" t="s">
        <v>67</v>
      </c>
      <c r="U22" s="1" t="s">
        <v>68</v>
      </c>
      <c r="V22" s="1" t="s">
        <v>69</v>
      </c>
      <c r="W22" s="1" t="s">
        <v>70</v>
      </c>
      <c r="X22" s="1" t="s">
        <v>71</v>
      </c>
      <c r="Y22" s="1" t="s">
        <v>72</v>
      </c>
      <c r="Z22" s="1" t="s">
        <v>73</v>
      </c>
      <c r="AA22" s="1" t="s">
        <v>74</v>
      </c>
    </row>
    <row r="23" ht="409.5" spans="1:27">
      <c r="A23" s="2" t="s">
        <v>75</v>
      </c>
      <c r="B23" s="2" t="s">
        <v>42</v>
      </c>
      <c r="C23" s="2"/>
      <c r="D23" s="2"/>
      <c r="E23" s="2" t="s">
        <v>76</v>
      </c>
      <c r="F23" s="2"/>
      <c r="G23" s="2" t="s">
        <v>77</v>
      </c>
      <c r="H23" s="2" t="s">
        <v>78</v>
      </c>
      <c r="I23" s="2"/>
      <c r="J23" s="2">
        <v>1</v>
      </c>
      <c r="K23" s="2">
        <v>40000000</v>
      </c>
      <c r="L23" s="2">
        <v>40000000</v>
      </c>
      <c r="M23" s="2">
        <v>1</v>
      </c>
      <c r="N23" s="2" t="s">
        <v>47</v>
      </c>
      <c r="O23" s="3">
        <v>44113</v>
      </c>
      <c r="P23" s="2" t="s">
        <v>79</v>
      </c>
      <c r="Q23" s="2" t="s">
        <v>49</v>
      </c>
      <c r="R23" s="3">
        <v>44117.6993055556</v>
      </c>
      <c r="S23" s="2" t="s">
        <v>80</v>
      </c>
      <c r="T23" s="2" t="s">
        <v>81</v>
      </c>
      <c r="U23" s="2" t="s">
        <v>82</v>
      </c>
      <c r="V23" s="2">
        <v>1</v>
      </c>
      <c r="W23" s="2">
        <v>0</v>
      </c>
      <c r="X23" s="2"/>
      <c r="Y23" s="2" t="s">
        <v>83</v>
      </c>
      <c r="Z23" s="2" t="s">
        <v>84</v>
      </c>
      <c r="AA23" s="2" t="s">
        <v>85</v>
      </c>
    </row>
    <row r="24" ht="45" spans="1:15">
      <c r="A24" s="1" t="s">
        <v>86</v>
      </c>
      <c r="B24" s="1" t="s">
        <v>8</v>
      </c>
      <c r="C24" s="1" t="s">
        <v>24</v>
      </c>
      <c r="D24" s="1" t="s">
        <v>87</v>
      </c>
      <c r="E24" s="1" t="s">
        <v>88</v>
      </c>
      <c r="F24" s="1" t="s">
        <v>15</v>
      </c>
      <c r="G24" s="1" t="s">
        <v>22</v>
      </c>
      <c r="H24" s="1" t="s">
        <v>23</v>
      </c>
      <c r="I24" s="1" t="s">
        <v>89</v>
      </c>
      <c r="J24" s="1" t="s">
        <v>90</v>
      </c>
      <c r="K24" s="1" t="s">
        <v>91</v>
      </c>
      <c r="L24" s="1" t="s">
        <v>66</v>
      </c>
      <c r="M24" s="1" t="s">
        <v>17</v>
      </c>
      <c r="N24" s="1" t="s">
        <v>92</v>
      </c>
      <c r="O24" s="1" t="s">
        <v>30</v>
      </c>
    </row>
    <row r="25" ht="60" spans="1:15">
      <c r="A25" s="2">
        <v>3984</v>
      </c>
      <c r="B25" s="2" t="s">
        <v>42</v>
      </c>
      <c r="C25" s="2" t="s">
        <v>93</v>
      </c>
      <c r="D25" s="2" t="s">
        <v>94</v>
      </c>
      <c r="E25" s="2" t="s">
        <v>95</v>
      </c>
      <c r="F25" s="2" t="s">
        <v>45</v>
      </c>
      <c r="G25" s="2" t="s">
        <v>49</v>
      </c>
      <c r="H25" s="3">
        <v>44117.6993055556</v>
      </c>
      <c r="I25" s="2"/>
      <c r="J25" s="2" t="s">
        <v>96</v>
      </c>
      <c r="K25" s="2"/>
      <c r="L25" s="2"/>
      <c r="M25" s="2" t="s">
        <v>97</v>
      </c>
      <c r="N25" s="4"/>
      <c r="O25" s="2" t="s">
        <v>51</v>
      </c>
    </row>
    <row r="26" ht="60" spans="1:15">
      <c r="A26" s="2">
        <v>3985</v>
      </c>
      <c r="B26" s="2" t="s">
        <v>42</v>
      </c>
      <c r="C26" s="2" t="s">
        <v>98</v>
      </c>
      <c r="D26" s="2" t="s">
        <v>94</v>
      </c>
      <c r="E26" s="2" t="s">
        <v>99</v>
      </c>
      <c r="F26" s="2"/>
      <c r="G26" s="2" t="s">
        <v>100</v>
      </c>
      <c r="H26" s="3">
        <v>44120.425162037</v>
      </c>
      <c r="I26" s="2" t="s">
        <v>93</v>
      </c>
      <c r="J26" s="2" t="s">
        <v>96</v>
      </c>
      <c r="K26" s="2"/>
      <c r="L26" s="2" t="s">
        <v>101</v>
      </c>
      <c r="M26" s="2" t="s">
        <v>102</v>
      </c>
      <c r="N26" s="4"/>
      <c r="O26" s="2"/>
    </row>
    <row r="27" ht="75" spans="1:15">
      <c r="A27" s="2">
        <v>3986</v>
      </c>
      <c r="B27" s="2" t="s">
        <v>42</v>
      </c>
      <c r="C27" s="2" t="s">
        <v>103</v>
      </c>
      <c r="D27" s="2" t="s">
        <v>94</v>
      </c>
      <c r="E27" s="2" t="s">
        <v>95</v>
      </c>
      <c r="F27" s="2"/>
      <c r="G27" s="2" t="s">
        <v>104</v>
      </c>
      <c r="H27" s="3">
        <v>44124.624525463</v>
      </c>
      <c r="I27" s="2" t="s">
        <v>98</v>
      </c>
      <c r="J27" s="2" t="s">
        <v>96</v>
      </c>
      <c r="K27" s="2"/>
      <c r="L27" s="2" t="s">
        <v>80</v>
      </c>
      <c r="M27" s="2" t="s">
        <v>105</v>
      </c>
      <c r="N27" s="4"/>
      <c r="O27" s="2"/>
    </row>
    <row r="28" ht="60" spans="1:15">
      <c r="A28" s="2">
        <v>3987</v>
      </c>
      <c r="B28" s="2" t="s">
        <v>42</v>
      </c>
      <c r="C28" s="2" t="s">
        <v>50</v>
      </c>
      <c r="D28" s="2" t="s">
        <v>106</v>
      </c>
      <c r="E28" s="2" t="s">
        <v>50</v>
      </c>
      <c r="F28" s="2"/>
      <c r="G28" s="2"/>
      <c r="H28" s="2"/>
      <c r="I28" s="2" t="s">
        <v>103</v>
      </c>
      <c r="J28" s="2" t="s">
        <v>96</v>
      </c>
      <c r="K28" s="2"/>
      <c r="L28" s="2"/>
      <c r="M28" s="2" t="s">
        <v>107</v>
      </c>
      <c r="N28" s="4"/>
      <c r="O28" s="2"/>
    </row>
    <row r="29" ht="60" spans="1:15">
      <c r="A29" s="2">
        <v>3988</v>
      </c>
      <c r="B29" s="2" t="s">
        <v>42</v>
      </c>
      <c r="C29" s="2" t="s">
        <v>108</v>
      </c>
      <c r="D29" s="2" t="s">
        <v>109</v>
      </c>
      <c r="E29" s="2" t="s">
        <v>110</v>
      </c>
      <c r="F29" s="2"/>
      <c r="G29" s="2"/>
      <c r="H29" s="2"/>
      <c r="I29" s="2" t="s">
        <v>50</v>
      </c>
      <c r="J29" s="2"/>
      <c r="K29" s="2"/>
      <c r="L29" s="2"/>
      <c r="M29" s="2" t="s">
        <v>111</v>
      </c>
      <c r="N29" s="4"/>
      <c r="O29" s="2"/>
    </row>
    <row r="30" ht="30" spans="1:15">
      <c r="A30" s="2">
        <v>3989</v>
      </c>
      <c r="B30" s="2" t="s">
        <v>42</v>
      </c>
      <c r="C30" s="2" t="s">
        <v>112</v>
      </c>
      <c r="D30" s="2" t="s">
        <v>109</v>
      </c>
      <c r="E30" s="2"/>
      <c r="F30" s="2"/>
      <c r="G30" s="2"/>
      <c r="H30" s="2"/>
      <c r="I30" s="2" t="s">
        <v>108</v>
      </c>
      <c r="J30" s="2" t="s">
        <v>113</v>
      </c>
      <c r="K30" s="2"/>
      <c r="L30" s="2"/>
      <c r="M30" s="2" t="s">
        <v>114</v>
      </c>
      <c r="N30" s="4"/>
      <c r="O30" s="2"/>
    </row>
    <row r="31" ht="30" spans="1:7">
      <c r="A31" s="1" t="s">
        <v>86</v>
      </c>
      <c r="B31" s="1" t="s">
        <v>8</v>
      </c>
      <c r="C31" s="1" t="s">
        <v>24</v>
      </c>
      <c r="D31" s="1" t="s">
        <v>22</v>
      </c>
      <c r="E31" s="1" t="s">
        <v>23</v>
      </c>
      <c r="F31" s="1" t="s">
        <v>115</v>
      </c>
      <c r="G31" s="1" t="s">
        <v>17</v>
      </c>
    </row>
    <row r="32" ht="45" spans="1:7">
      <c r="A32" s="2">
        <v>21902</v>
      </c>
      <c r="B32" s="2" t="s">
        <v>42</v>
      </c>
      <c r="C32" s="2" t="s">
        <v>116</v>
      </c>
      <c r="D32" s="2" t="s">
        <v>54</v>
      </c>
      <c r="E32" s="3">
        <v>44113.5586921296</v>
      </c>
      <c r="F32" s="2" t="s">
        <v>117</v>
      </c>
      <c r="G32" s="2" t="s">
        <v>118</v>
      </c>
    </row>
    <row r="33" ht="105" spans="1:7">
      <c r="A33" s="2">
        <v>23223</v>
      </c>
      <c r="B33" s="2" t="s">
        <v>42</v>
      </c>
      <c r="C33" s="2" t="s">
        <v>119</v>
      </c>
      <c r="D33" s="2" t="s">
        <v>54</v>
      </c>
      <c r="E33" s="3">
        <v>44117.6742708333</v>
      </c>
      <c r="F33" s="2" t="s">
        <v>120</v>
      </c>
      <c r="G33" s="2" t="s">
        <v>121</v>
      </c>
    </row>
    <row r="34" ht="60" spans="1:7">
      <c r="A34" s="2">
        <v>23253</v>
      </c>
      <c r="B34" s="2" t="s">
        <v>42</v>
      </c>
      <c r="C34" s="2" t="s">
        <v>93</v>
      </c>
      <c r="D34" s="2" t="s">
        <v>49</v>
      </c>
      <c r="E34" s="3">
        <v>44117.6993055556</v>
      </c>
      <c r="F34" s="2" t="s">
        <v>122</v>
      </c>
      <c r="G34" s="2" t="s">
        <v>97</v>
      </c>
    </row>
    <row r="35" ht="60" spans="1:7">
      <c r="A35" s="2">
        <v>23560</v>
      </c>
      <c r="B35" s="2" t="s">
        <v>42</v>
      </c>
      <c r="C35" s="2" t="s">
        <v>98</v>
      </c>
      <c r="D35" s="2" t="s">
        <v>100</v>
      </c>
      <c r="E35" s="3">
        <v>44118.4910069444</v>
      </c>
      <c r="F35" s="2" t="s">
        <v>123</v>
      </c>
      <c r="G35" s="2" t="s">
        <v>124</v>
      </c>
    </row>
    <row r="36" ht="105" spans="1:7">
      <c r="A36" s="2">
        <v>24476</v>
      </c>
      <c r="B36" s="2" t="s">
        <v>42</v>
      </c>
      <c r="C36" s="2" t="s">
        <v>125</v>
      </c>
      <c r="D36" s="2" t="s">
        <v>126</v>
      </c>
      <c r="E36" s="3">
        <v>44119.7100578704</v>
      </c>
      <c r="F36" s="2" t="s">
        <v>127</v>
      </c>
      <c r="G36" s="2" t="s">
        <v>128</v>
      </c>
    </row>
    <row r="37" ht="60" spans="1:7">
      <c r="A37" s="2">
        <v>24658</v>
      </c>
      <c r="B37" s="2" t="s">
        <v>42</v>
      </c>
      <c r="C37" s="2" t="s">
        <v>98</v>
      </c>
      <c r="D37" s="2" t="s">
        <v>100</v>
      </c>
      <c r="E37" s="3">
        <v>44120.425162037</v>
      </c>
      <c r="F37" s="2" t="s">
        <v>122</v>
      </c>
      <c r="G37" s="2" t="s">
        <v>129</v>
      </c>
    </row>
    <row r="38" ht="90" spans="1:7">
      <c r="A38" s="2">
        <v>24714</v>
      </c>
      <c r="B38" s="2" t="s">
        <v>42</v>
      </c>
      <c r="C38" s="2" t="s">
        <v>103</v>
      </c>
      <c r="D38" s="2" t="s">
        <v>104</v>
      </c>
      <c r="E38" s="3">
        <v>44120.4545833333</v>
      </c>
      <c r="F38" s="2" t="s">
        <v>130</v>
      </c>
      <c r="G38" s="2" t="s">
        <v>124</v>
      </c>
    </row>
    <row r="39" ht="105" spans="1:7">
      <c r="A39" s="2">
        <v>25943</v>
      </c>
      <c r="B39" s="2" t="s">
        <v>42</v>
      </c>
      <c r="C39" s="2" t="s">
        <v>125</v>
      </c>
      <c r="D39" s="2" t="s">
        <v>131</v>
      </c>
      <c r="E39" s="3">
        <v>44124.622662037</v>
      </c>
      <c r="F39" s="2" t="s">
        <v>127</v>
      </c>
      <c r="G39" s="2" t="s">
        <v>128</v>
      </c>
    </row>
    <row r="40" ht="60" spans="1:7">
      <c r="A40" s="2">
        <v>25945</v>
      </c>
      <c r="B40" s="2" t="s">
        <v>42</v>
      </c>
      <c r="C40" s="2" t="s">
        <v>103</v>
      </c>
      <c r="D40" s="2" t="s">
        <v>104</v>
      </c>
      <c r="E40" s="3">
        <v>44124.624525463</v>
      </c>
      <c r="F40" s="2" t="s">
        <v>132</v>
      </c>
      <c r="G40" s="2" t="s">
        <v>129</v>
      </c>
    </row>
    <row r="41" ht="75" spans="1:7">
      <c r="A41" s="2">
        <v>26196</v>
      </c>
      <c r="B41" s="2" t="s">
        <v>42</v>
      </c>
      <c r="C41" s="2" t="s">
        <v>50</v>
      </c>
      <c r="D41" s="2" t="s">
        <v>133</v>
      </c>
      <c r="E41" s="3">
        <v>44125.3635763889</v>
      </c>
      <c r="F41" s="2" t="s">
        <v>134</v>
      </c>
      <c r="G41" s="2" t="s">
        <v>124</v>
      </c>
    </row>
    <row r="42" ht="105" spans="1:7">
      <c r="A42" s="2">
        <v>26836</v>
      </c>
      <c r="B42" s="2" t="s">
        <v>42</v>
      </c>
      <c r="C42" s="2" t="s">
        <v>125</v>
      </c>
      <c r="D42" s="2" t="s">
        <v>135</v>
      </c>
      <c r="E42" s="3">
        <v>44125.7434953704</v>
      </c>
      <c r="F42" s="2" t="s">
        <v>127</v>
      </c>
      <c r="G42" s="2" t="s">
        <v>128</v>
      </c>
    </row>
    <row r="43" ht="30" spans="1:24">
      <c r="A43" s="1" t="s">
        <v>136</v>
      </c>
      <c r="B43" s="1" t="s">
        <v>137</v>
      </c>
      <c r="C43" s="1" t="s">
        <v>138</v>
      </c>
      <c r="D43" s="1" t="s">
        <v>139</v>
      </c>
      <c r="E43" s="1" t="s">
        <v>140</v>
      </c>
      <c r="F43" s="1" t="s">
        <v>141</v>
      </c>
      <c r="G43" s="1" t="s">
        <v>142</v>
      </c>
      <c r="H43" s="1" t="s">
        <v>143</v>
      </c>
      <c r="I43" s="1" t="s">
        <v>144</v>
      </c>
      <c r="J43" s="1" t="s">
        <v>145</v>
      </c>
      <c r="K43" s="1" t="s">
        <v>146</v>
      </c>
      <c r="L43" s="1" t="s">
        <v>16</v>
      </c>
      <c r="M43" s="1" t="s">
        <v>17</v>
      </c>
      <c r="N43" s="1" t="s">
        <v>21</v>
      </c>
      <c r="O43" s="1" t="s">
        <v>19</v>
      </c>
      <c r="P43" s="1" t="s">
        <v>20</v>
      </c>
      <c r="Q43" s="1" t="s">
        <v>22</v>
      </c>
      <c r="R43" s="1" t="s">
        <v>23</v>
      </c>
      <c r="S43" s="1" t="s">
        <v>147</v>
      </c>
      <c r="T43" s="1" t="s">
        <v>148</v>
      </c>
      <c r="U43" s="1" t="s">
        <v>149</v>
      </c>
      <c r="V43" s="1" t="s">
        <v>150</v>
      </c>
      <c r="W43" s="1" t="s">
        <v>151</v>
      </c>
      <c r="X43" s="1" t="s">
        <v>152</v>
      </c>
    </row>
    <row r="44" ht="30" spans="1:24">
      <c r="A44" s="2" t="s">
        <v>153</v>
      </c>
      <c r="B44" s="2" t="s">
        <v>42</v>
      </c>
      <c r="C44" s="2" t="s">
        <v>154</v>
      </c>
      <c r="D44" s="2" t="s">
        <v>155</v>
      </c>
      <c r="E44" s="2" t="s">
        <v>156</v>
      </c>
      <c r="F44" s="2" t="s">
        <v>45</v>
      </c>
      <c r="G44" s="2" t="s">
        <v>45</v>
      </c>
      <c r="H44" s="2"/>
      <c r="I44" s="2"/>
      <c r="J44" s="2" t="s">
        <v>76</v>
      </c>
      <c r="K44" s="2">
        <v>0</v>
      </c>
      <c r="L44" s="2">
        <v>15000000</v>
      </c>
      <c r="M44" s="2"/>
      <c r="N44" s="2" t="s">
        <v>79</v>
      </c>
      <c r="O44" s="2" t="s">
        <v>47</v>
      </c>
      <c r="P44" s="3">
        <v>44113</v>
      </c>
      <c r="Q44" s="2"/>
      <c r="R44" s="2"/>
      <c r="S44" s="2" t="s">
        <v>80</v>
      </c>
      <c r="T44" s="2" t="s">
        <v>51</v>
      </c>
      <c r="U44" s="2" t="s">
        <v>52</v>
      </c>
      <c r="V44" s="2" t="s">
        <v>84</v>
      </c>
      <c r="W44" s="2" t="s">
        <v>157</v>
      </c>
      <c r="X44" s="2" t="s">
        <v>158</v>
      </c>
    </row>
    <row r="45" ht="30" spans="1:24">
      <c r="A45" s="2" t="s">
        <v>159</v>
      </c>
      <c r="B45" s="2" t="s">
        <v>42</v>
      </c>
      <c r="C45" s="2" t="s">
        <v>160</v>
      </c>
      <c r="D45" s="2" t="s">
        <v>161</v>
      </c>
      <c r="E45" s="2" t="s">
        <v>162</v>
      </c>
      <c r="F45" s="2" t="s">
        <v>45</v>
      </c>
      <c r="G45" s="2" t="s">
        <v>45</v>
      </c>
      <c r="H45" s="2"/>
      <c r="I45" s="2"/>
      <c r="J45" s="2" t="s">
        <v>76</v>
      </c>
      <c r="K45" s="2">
        <v>0</v>
      </c>
      <c r="L45" s="2">
        <v>15000000</v>
      </c>
      <c r="M45" s="2"/>
      <c r="N45" s="2" t="s">
        <v>79</v>
      </c>
      <c r="O45" s="2" t="s">
        <v>47</v>
      </c>
      <c r="P45" s="3">
        <v>44113</v>
      </c>
      <c r="Q45" s="2"/>
      <c r="R45" s="2"/>
      <c r="S45" s="2" t="s">
        <v>80</v>
      </c>
      <c r="T45" s="2" t="s">
        <v>51</v>
      </c>
      <c r="U45" s="2" t="s">
        <v>52</v>
      </c>
      <c r="V45" s="2" t="s">
        <v>84</v>
      </c>
      <c r="W45" s="2" t="s">
        <v>80</v>
      </c>
      <c r="X45" s="2" t="s">
        <v>84</v>
      </c>
    </row>
    <row r="46" ht="30" spans="1:24">
      <c r="A46" s="2" t="s">
        <v>163</v>
      </c>
      <c r="B46" s="2" t="s">
        <v>42</v>
      </c>
      <c r="C46" s="2" t="s">
        <v>164</v>
      </c>
      <c r="D46" s="2" t="s">
        <v>165</v>
      </c>
      <c r="E46" s="2" t="s">
        <v>166</v>
      </c>
      <c r="F46" s="2" t="s">
        <v>45</v>
      </c>
      <c r="G46" s="2" t="s">
        <v>45</v>
      </c>
      <c r="H46" s="2"/>
      <c r="I46" s="2"/>
      <c r="J46" s="2" t="s">
        <v>76</v>
      </c>
      <c r="K46" s="2">
        <v>0</v>
      </c>
      <c r="L46" s="2">
        <v>10000000</v>
      </c>
      <c r="M46" s="2"/>
      <c r="N46" s="2" t="s">
        <v>79</v>
      </c>
      <c r="O46" s="2" t="s">
        <v>47</v>
      </c>
      <c r="P46" s="3">
        <v>44113</v>
      </c>
      <c r="Q46" s="2"/>
      <c r="R46" s="2"/>
      <c r="S46" s="2" t="s">
        <v>80</v>
      </c>
      <c r="T46" s="2" t="s">
        <v>51</v>
      </c>
      <c r="U46" s="2" t="s">
        <v>52</v>
      </c>
      <c r="V46" s="2" t="s">
        <v>84</v>
      </c>
      <c r="W46" s="2" t="s">
        <v>157</v>
      </c>
      <c r="X46" s="2" t="s">
        <v>158</v>
      </c>
    </row>
    <row r="47" ht="45" spans="1:39">
      <c r="A47" s="1" t="s">
        <v>58</v>
      </c>
      <c r="B47" s="1" t="s">
        <v>57</v>
      </c>
      <c r="C47" s="1" t="s">
        <v>59</v>
      </c>
      <c r="D47" s="1" t="s">
        <v>167</v>
      </c>
      <c r="E47" s="1" t="s">
        <v>168</v>
      </c>
      <c r="F47" s="1" t="s">
        <v>169</v>
      </c>
      <c r="G47" s="1" t="s">
        <v>63</v>
      </c>
      <c r="H47" s="1" t="s">
        <v>170</v>
      </c>
      <c r="I47" s="1" t="s">
        <v>171</v>
      </c>
      <c r="J47" s="1" t="s">
        <v>172</v>
      </c>
      <c r="K47" s="1" t="s">
        <v>173</v>
      </c>
      <c r="L47" s="1" t="s">
        <v>174</v>
      </c>
      <c r="M47" s="1" t="s">
        <v>175</v>
      </c>
      <c r="N47" s="1" t="s">
        <v>176</v>
      </c>
      <c r="O47" s="1" t="s">
        <v>177</v>
      </c>
      <c r="P47" s="1" t="s">
        <v>178</v>
      </c>
      <c r="Q47" s="1" t="s">
        <v>179</v>
      </c>
      <c r="R47" s="1" t="s">
        <v>180</v>
      </c>
      <c r="S47" s="1" t="s">
        <v>181</v>
      </c>
      <c r="T47" s="1" t="s">
        <v>64</v>
      </c>
      <c r="U47" s="1" t="s">
        <v>182</v>
      </c>
      <c r="V47" s="1" t="s">
        <v>65</v>
      </c>
      <c r="W47" s="1" t="s">
        <v>183</v>
      </c>
      <c r="X47" s="1" t="s">
        <v>184</v>
      </c>
      <c r="Y47" s="1" t="s">
        <v>185</v>
      </c>
      <c r="Z47" s="1" t="s">
        <v>186</v>
      </c>
      <c r="AA47" s="1" t="s">
        <v>17</v>
      </c>
      <c r="AB47" s="1" t="s">
        <v>18</v>
      </c>
      <c r="AC47" s="1" t="s">
        <v>19</v>
      </c>
      <c r="AD47" s="1" t="s">
        <v>20</v>
      </c>
      <c r="AE47" s="1" t="s">
        <v>21</v>
      </c>
      <c r="AF47" s="1" t="s">
        <v>22</v>
      </c>
      <c r="AG47" s="1" t="s">
        <v>23</v>
      </c>
      <c r="AH47" s="1" t="s">
        <v>187</v>
      </c>
      <c r="AI47" s="1" t="s">
        <v>188</v>
      </c>
      <c r="AJ47" s="1" t="s">
        <v>189</v>
      </c>
      <c r="AK47" s="1" t="s">
        <v>190</v>
      </c>
      <c r="AL47" s="1" t="s">
        <v>191</v>
      </c>
      <c r="AM47" s="1" t="s">
        <v>192</v>
      </c>
    </row>
    <row r="48" ht="30" spans="1:39">
      <c r="A48" s="2" t="s">
        <v>161</v>
      </c>
      <c r="B48" s="2" t="s">
        <v>160</v>
      </c>
      <c r="C48" s="2" t="s">
        <v>162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>
        <v>4</v>
      </c>
      <c r="U48" s="2"/>
      <c r="V48" s="2">
        <v>6000000</v>
      </c>
      <c r="W48" s="2"/>
      <c r="X48" s="2"/>
      <c r="Y48" s="2"/>
      <c r="Z48" s="2"/>
      <c r="AA48" s="2"/>
      <c r="AB48" s="2">
        <v>1</v>
      </c>
      <c r="AC48" s="2" t="s">
        <v>193</v>
      </c>
      <c r="AD48" s="3">
        <v>44116</v>
      </c>
      <c r="AE48" s="2" t="s">
        <v>48</v>
      </c>
      <c r="AF48" s="2" t="s">
        <v>133</v>
      </c>
      <c r="AG48" s="3">
        <v>44116</v>
      </c>
      <c r="AH48" s="2">
        <v>0</v>
      </c>
      <c r="AI48" s="2"/>
      <c r="AJ48" s="2">
        <v>24000000</v>
      </c>
      <c r="AK48" s="2"/>
      <c r="AL48" s="2">
        <v>0</v>
      </c>
      <c r="AM48" s="2">
        <v>0</v>
      </c>
    </row>
    <row r="49" ht="30" spans="1:39">
      <c r="A49" s="2" t="s">
        <v>165</v>
      </c>
      <c r="B49" s="2" t="s">
        <v>164</v>
      </c>
      <c r="C49" s="2" t="s">
        <v>166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>
        <v>5</v>
      </c>
      <c r="U49" s="2"/>
      <c r="V49" s="2">
        <v>13310000</v>
      </c>
      <c r="W49" s="2"/>
      <c r="X49" s="2"/>
      <c r="Y49" s="2"/>
      <c r="Z49" s="2"/>
      <c r="AA49" s="2"/>
      <c r="AB49" s="2">
        <v>1</v>
      </c>
      <c r="AC49" s="2" t="s">
        <v>193</v>
      </c>
      <c r="AD49" s="3">
        <v>44116</v>
      </c>
      <c r="AE49" s="2" t="s">
        <v>48</v>
      </c>
      <c r="AF49" s="2" t="s">
        <v>133</v>
      </c>
      <c r="AG49" s="3">
        <v>44116</v>
      </c>
      <c r="AH49" s="2">
        <v>0</v>
      </c>
      <c r="AI49" s="2"/>
      <c r="AJ49" s="2">
        <v>66550000</v>
      </c>
      <c r="AK49" s="2"/>
      <c r="AL49" s="2">
        <v>0</v>
      </c>
      <c r="AM49" s="2">
        <v>0</v>
      </c>
    </row>
    <row r="50" ht="30" spans="1:39">
      <c r="A50" s="2" t="s">
        <v>155</v>
      </c>
      <c r="B50" s="2" t="s">
        <v>154</v>
      </c>
      <c r="C50" s="2" t="s">
        <v>156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>
        <v>30</v>
      </c>
      <c r="U50" s="2"/>
      <c r="V50" s="2">
        <v>4200000</v>
      </c>
      <c r="W50" s="2"/>
      <c r="X50" s="2"/>
      <c r="Y50" s="2"/>
      <c r="Z50" s="2"/>
      <c r="AA50" s="2"/>
      <c r="AB50" s="2">
        <v>1</v>
      </c>
      <c r="AC50" s="2" t="s">
        <v>193</v>
      </c>
      <c r="AD50" s="3">
        <v>44116</v>
      </c>
      <c r="AE50" s="2" t="s">
        <v>48</v>
      </c>
      <c r="AF50" s="2" t="s">
        <v>133</v>
      </c>
      <c r="AG50" s="3">
        <v>44116</v>
      </c>
      <c r="AH50" s="2">
        <v>0</v>
      </c>
      <c r="AI50" s="2"/>
      <c r="AJ50" s="2">
        <v>126000000</v>
      </c>
      <c r="AK50" s="2"/>
      <c r="AL50" s="2">
        <v>0</v>
      </c>
      <c r="AM50" s="2">
        <v>0</v>
      </c>
    </row>
    <row r="51" spans="1:2">
      <c r="A51" s="1" t="s">
        <v>194</v>
      </c>
      <c r="B51" s="1" t="s">
        <v>195</v>
      </c>
    </row>
    <row r="52" ht="30" spans="1:2">
      <c r="A52" s="2" t="s">
        <v>196</v>
      </c>
      <c r="B52" s="2"/>
    </row>
  </sheetData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0</xdr:colOff>
                <xdr:row>14</xdr:row>
                <xdr:rowOff>0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0</xdr:colOff>
                <xdr:row>18</xdr:row>
                <xdr:rowOff>0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2</xdr:col>
                <xdr:colOff>0</xdr:colOff>
                <xdr:row>18</xdr:row>
                <xdr:rowOff>0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8">
          <controlPr defaultSize="0">
            <anchor moveWithCells="1">
              <from>
                <xdr:col>21</xdr:col>
                <xdr:colOff>0</xdr:colOff>
                <xdr:row>20</xdr:row>
                <xdr:rowOff>0</xdr:rowOff>
              </from>
              <to>
                <xdr:col>22</xdr:col>
                <xdr:colOff>0</xdr:colOff>
                <xdr:row>20</xdr:row>
                <xdr:rowOff>381000</xdr:rowOff>
              </to>
            </anchor>
          </controlPr>
        </control>
      </mc:Choice>
      <mc:Fallback>
        <control shapeId="1030" r:id="rId8"/>
      </mc:Fallback>
    </mc:AlternateContent>
    <mc:AlternateContent xmlns:mc="http://schemas.openxmlformats.org/markup-compatibility/2006">
      <mc:Choice Requires="x14">
        <control shapeId="1031" r:id="rId9">
          <controlPr defaultSize="0">
            <anchor moveWithCells="1">
              <from>
                <xdr:col>30</xdr:col>
                <xdr:colOff>0</xdr:colOff>
                <xdr:row>20</xdr:row>
                <xdr:rowOff>0</xdr:rowOff>
              </from>
              <to>
                <xdr:col>31</xdr:col>
                <xdr:colOff>0</xdr:colOff>
                <xdr:row>20</xdr:row>
                <xdr:rowOff>381000</xdr:rowOff>
              </to>
            </anchor>
          </controlPr>
        </control>
      </mc:Choice>
      <mc:Fallback>
        <control shapeId="1031" r:id="rId9"/>
      </mc:Fallback>
    </mc:AlternateContent>
    <mc:AlternateContent xmlns:mc="http://schemas.openxmlformats.org/markup-compatibility/2006">
      <mc:Choice Requires="x14">
        <control shapeId="1032" r:id="rId10">
          <controlPr defaultSize="0">
            <anchor moveWithCells="1">
              <from>
                <xdr:col>32</xdr:col>
                <xdr:colOff>0</xdr:colOff>
                <xdr:row>20</xdr:row>
                <xdr:rowOff>0</xdr:rowOff>
              </from>
              <to>
                <xdr:col>33</xdr:col>
                <xdr:colOff>0</xdr:colOff>
                <xdr:row>20</xdr:row>
                <xdr:rowOff>381000</xdr:rowOff>
              </to>
            </anchor>
          </controlPr>
        </control>
      </mc:Choice>
      <mc:Fallback>
        <control shapeId="1032" r:id="rId10"/>
      </mc:Fallback>
    </mc:AlternateContent>
    <mc:AlternateContent xmlns:mc="http://schemas.openxmlformats.org/markup-compatibility/2006">
      <mc:Choice Requires="x14">
        <control shapeId="1033" r:id="rId11">
          <controlPr defaultSize="0">
            <anchor moveWithCells="1">
              <from>
                <xdr:col>13</xdr:col>
                <xdr:colOff>0</xdr:colOff>
                <xdr:row>24</xdr:row>
                <xdr:rowOff>0</xdr:rowOff>
              </from>
              <to>
                <xdr:col>14</xdr:col>
                <xdr:colOff>0</xdr:colOff>
                <xdr:row>24</xdr:row>
                <xdr:rowOff>571500</xdr:rowOff>
              </to>
            </anchor>
          </controlPr>
        </control>
      </mc:Choice>
      <mc:Fallback>
        <control shapeId="1033" r:id="rId11"/>
      </mc:Fallback>
    </mc:AlternateContent>
    <mc:AlternateContent xmlns:mc="http://schemas.openxmlformats.org/markup-compatibility/2006">
      <mc:Choice Requires="x14">
        <control shapeId="1034" r:id="rId12">
          <controlPr defaultSize="0">
            <anchor moveWithCells="1">
              <from>
                <xdr:col>13</xdr:col>
                <xdr:colOff>0</xdr:colOff>
                <xdr:row>25</xdr:row>
                <xdr:rowOff>0</xdr:rowOff>
              </from>
              <to>
                <xdr:col>14</xdr:col>
                <xdr:colOff>0</xdr:colOff>
                <xdr:row>26</xdr:row>
                <xdr:rowOff>0</xdr:rowOff>
              </to>
            </anchor>
          </controlPr>
        </control>
      </mc:Choice>
      <mc:Fallback>
        <control shapeId="1034" r:id="rId12"/>
      </mc:Fallback>
    </mc:AlternateContent>
    <mc:AlternateContent xmlns:mc="http://schemas.openxmlformats.org/markup-compatibility/2006">
      <mc:Choice Requires="x14">
        <control shapeId="1035" r:id="rId13">
          <controlPr defaultSize="0">
            <anchor moveWithCells="1">
              <from>
                <xdr:col>13</xdr:col>
                <xdr:colOff>0</xdr:colOff>
                <xdr:row>26</xdr:row>
                <xdr:rowOff>0</xdr:rowOff>
              </from>
              <to>
                <xdr:col>14</xdr:col>
                <xdr:colOff>0</xdr:colOff>
                <xdr:row>26</xdr:row>
                <xdr:rowOff>762000</xdr:rowOff>
              </to>
            </anchor>
          </controlPr>
        </control>
      </mc:Choice>
      <mc:Fallback>
        <control shapeId="1035" r:id="rId13"/>
      </mc:Fallback>
    </mc:AlternateContent>
    <mc:AlternateContent xmlns:mc="http://schemas.openxmlformats.org/markup-compatibility/2006">
      <mc:Choice Requires="x14">
        <control shapeId="1036" r:id="rId14">
          <controlPr defaultSize="0">
            <anchor moveWithCells="1">
              <from>
                <xdr:col>13</xdr:col>
                <xdr:colOff>0</xdr:colOff>
                <xdr:row>27</xdr:row>
                <xdr:rowOff>0</xdr:rowOff>
              </from>
              <to>
                <xdr:col>14</xdr:col>
                <xdr:colOff>0</xdr:colOff>
                <xdr:row>28</xdr:row>
                <xdr:rowOff>190500</xdr:rowOff>
              </to>
            </anchor>
          </controlPr>
        </control>
      </mc:Choice>
      <mc:Fallback>
        <control shapeId="1036" r:id="rId14"/>
      </mc:Fallback>
    </mc:AlternateContent>
    <mc:AlternateContent xmlns:mc="http://schemas.openxmlformats.org/markup-compatibility/2006">
      <mc:Choice Requires="x14">
        <control shapeId="1037" r:id="rId15">
          <controlPr defaultSize="0">
            <anchor moveWithCells="1">
              <from>
                <xdr:col>13</xdr:col>
                <xdr:colOff>0</xdr:colOff>
                <xdr:row>28</xdr:row>
                <xdr:rowOff>0</xdr:rowOff>
              </from>
              <to>
                <xdr:col>14</xdr:col>
                <xdr:colOff>0</xdr:colOff>
                <xdr:row>29</xdr:row>
                <xdr:rowOff>0</xdr:rowOff>
              </to>
            </anchor>
          </controlPr>
        </control>
      </mc:Choice>
      <mc:Fallback>
        <control shapeId="1037" r:id="rId15"/>
      </mc:Fallback>
    </mc:AlternateContent>
    <mc:AlternateContent xmlns:mc="http://schemas.openxmlformats.org/markup-compatibility/2006">
      <mc:Choice Requires="x14">
        <control shapeId="1038" r:id="rId16">
          <controlPr defaultSize="0">
            <anchor moveWithCells="1">
              <from>
                <xdr:col>13</xdr:col>
                <xdr:colOff>0</xdr:colOff>
                <xdr:row>29</xdr:row>
                <xdr:rowOff>0</xdr:rowOff>
              </from>
              <to>
                <xdr:col>14</xdr:col>
                <xdr:colOff>0</xdr:colOff>
                <xdr:row>31</xdr:row>
                <xdr:rowOff>0</xdr:rowOff>
              </to>
            </anchor>
          </controlPr>
        </control>
      </mc:Choice>
      <mc:Fallback>
        <control shapeId="1038" r:id="rId1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vanpt2</dc:creator>
  <cp:lastModifiedBy>vanpt2</cp:lastModifiedBy>
  <dcterms:created xsi:type="dcterms:W3CDTF">2020-10-26T09:40:35Z</dcterms:created>
  <dcterms:modified xsi:type="dcterms:W3CDTF">2020-10-26T09:40:56Z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