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3" i="1"/>
  <c r="G4" i="1" l="1"/>
  <c r="D4" i="1" s="1"/>
  <c r="G5" i="1"/>
  <c r="D5" i="1" s="1"/>
  <c r="G6" i="1"/>
  <c r="D6" i="1" s="1"/>
  <c r="G7" i="1"/>
  <c r="D7" i="1" s="1"/>
  <c r="G8" i="1"/>
  <c r="D8" i="1" s="1"/>
  <c r="G9" i="1"/>
  <c r="D9" i="1" s="1"/>
  <c r="G10" i="1"/>
  <c r="D10" i="1" s="1"/>
  <c r="G11" i="1"/>
  <c r="D11" i="1" s="1"/>
  <c r="G12" i="1"/>
  <c r="D12" i="1" s="1"/>
  <c r="G13" i="1"/>
  <c r="D13" i="1" s="1"/>
  <c r="G14" i="1"/>
  <c r="D14" i="1" s="1"/>
  <c r="G15" i="1"/>
  <c r="D15" i="1" s="1"/>
  <c r="G16" i="1"/>
  <c r="D16" i="1" s="1"/>
  <c r="G17" i="1"/>
  <c r="D17" i="1" s="1"/>
  <c r="G18" i="1"/>
  <c r="D18" i="1" s="1"/>
  <c r="G19" i="1"/>
  <c r="D19" i="1" s="1"/>
  <c r="G20" i="1"/>
  <c r="D20" i="1" s="1"/>
  <c r="G21" i="1"/>
  <c r="D21" i="1" s="1"/>
  <c r="G22" i="1"/>
  <c r="D22" i="1" s="1"/>
  <c r="G23" i="1"/>
  <c r="D23" i="1" s="1"/>
  <c r="G24" i="1"/>
  <c r="D24" i="1" s="1"/>
  <c r="G25" i="1"/>
  <c r="D25" i="1" s="1"/>
  <c r="G26" i="1"/>
  <c r="D26" i="1" s="1"/>
  <c r="G27" i="1"/>
  <c r="D27" i="1" s="1"/>
  <c r="G28" i="1"/>
  <c r="D28" i="1" s="1"/>
  <c r="G29" i="1"/>
  <c r="D29" i="1" s="1"/>
  <c r="G30" i="1"/>
  <c r="D30" i="1" s="1"/>
  <c r="G31" i="1"/>
  <c r="D31" i="1" s="1"/>
  <c r="G32" i="1"/>
  <c r="D32" i="1" s="1"/>
  <c r="G33" i="1"/>
  <c r="D33" i="1" s="1"/>
  <c r="G34" i="1"/>
  <c r="D34" i="1" s="1"/>
  <c r="G35" i="1"/>
  <c r="D35" i="1" s="1"/>
  <c r="G36" i="1"/>
  <c r="D36" i="1" s="1"/>
  <c r="G37" i="1"/>
  <c r="D37" i="1" s="1"/>
  <c r="G38" i="1"/>
  <c r="D38" i="1" s="1"/>
  <c r="G39" i="1"/>
  <c r="D39" i="1" s="1"/>
  <c r="G40" i="1"/>
  <c r="D40" i="1" s="1"/>
  <c r="G41" i="1"/>
  <c r="D41" i="1" s="1"/>
  <c r="G42" i="1"/>
  <c r="D42" i="1" s="1"/>
  <c r="G43" i="1"/>
  <c r="D43" i="1" s="1"/>
  <c r="G44" i="1"/>
  <c r="D44" i="1" s="1"/>
  <c r="G45" i="1"/>
  <c r="D45" i="1" s="1"/>
  <c r="G46" i="1"/>
  <c r="G47" i="1"/>
  <c r="D47" i="1" s="1"/>
  <c r="G48" i="1"/>
  <c r="D48" i="1" s="1"/>
  <c r="G49" i="1"/>
  <c r="D49" i="1" s="1"/>
  <c r="G50" i="1"/>
  <c r="D50" i="1" s="1"/>
  <c r="G51" i="1"/>
  <c r="D51" i="1" s="1"/>
  <c r="G52" i="1"/>
  <c r="D52" i="1" s="1"/>
  <c r="G53" i="1"/>
  <c r="D53" i="1" s="1"/>
  <c r="G54" i="1"/>
  <c r="D54" i="1" s="1"/>
  <c r="G55" i="1"/>
  <c r="D55" i="1" s="1"/>
  <c r="G56" i="1"/>
  <c r="D56" i="1" s="1"/>
  <c r="G57" i="1"/>
  <c r="D57" i="1" s="1"/>
  <c r="G58" i="1"/>
  <c r="D58" i="1" s="1"/>
  <c r="G59" i="1"/>
  <c r="D59" i="1" s="1"/>
  <c r="G60" i="1"/>
  <c r="D60" i="1" s="1"/>
  <c r="G61" i="1"/>
  <c r="D61" i="1" s="1"/>
  <c r="G62" i="1"/>
  <c r="D62" i="1" s="1"/>
  <c r="G63" i="1"/>
  <c r="D63" i="1" s="1"/>
  <c r="G64" i="1"/>
  <c r="D64" i="1" s="1"/>
  <c r="G65" i="1"/>
  <c r="D65" i="1" s="1"/>
  <c r="G66" i="1"/>
  <c r="D66" i="1" s="1"/>
  <c r="G67" i="1"/>
  <c r="D67" i="1" s="1"/>
  <c r="G68" i="1"/>
  <c r="D68" i="1" s="1"/>
  <c r="G69" i="1"/>
  <c r="D69" i="1" s="1"/>
  <c r="G70" i="1"/>
  <c r="G71" i="1"/>
  <c r="D71" i="1" s="1"/>
  <c r="G72" i="1"/>
  <c r="D72" i="1" s="1"/>
  <c r="G73" i="1"/>
  <c r="D73" i="1" s="1"/>
  <c r="G74" i="1"/>
  <c r="D74" i="1" s="1"/>
  <c r="G75" i="1"/>
  <c r="D75" i="1" s="1"/>
  <c r="G76" i="1"/>
  <c r="D76" i="1" s="1"/>
  <c r="G77" i="1"/>
  <c r="D77" i="1" s="1"/>
  <c r="G78" i="1"/>
  <c r="D78" i="1" s="1"/>
  <c r="G79" i="1"/>
  <c r="D79" i="1" s="1"/>
  <c r="G80" i="1"/>
  <c r="D80" i="1" s="1"/>
  <c r="G81" i="1"/>
  <c r="D81" i="1" s="1"/>
  <c r="G82" i="1"/>
  <c r="D82" i="1" s="1"/>
  <c r="G83" i="1"/>
  <c r="D83" i="1" s="1"/>
  <c r="G84" i="1"/>
  <c r="D84" i="1" s="1"/>
  <c r="G85" i="1"/>
  <c r="D85" i="1" s="1"/>
  <c r="G86" i="1"/>
  <c r="D86" i="1" s="1"/>
  <c r="G87" i="1"/>
  <c r="D87" i="1" s="1"/>
  <c r="G88" i="1"/>
  <c r="D88" i="1" s="1"/>
  <c r="G89" i="1"/>
  <c r="D89" i="1" s="1"/>
  <c r="G90" i="1"/>
  <c r="D90" i="1" s="1"/>
  <c r="G91" i="1"/>
  <c r="D91" i="1" s="1"/>
  <c r="G92" i="1"/>
  <c r="D92" i="1" s="1"/>
  <c r="G93" i="1"/>
  <c r="D93" i="1" s="1"/>
  <c r="G94" i="1"/>
  <c r="G95" i="1"/>
  <c r="D95" i="1" s="1"/>
  <c r="G96" i="1"/>
  <c r="D96" i="1" s="1"/>
  <c r="G97" i="1"/>
  <c r="D97" i="1" s="1"/>
  <c r="G98" i="1"/>
  <c r="D98" i="1" s="1"/>
  <c r="G99" i="1"/>
  <c r="D99" i="1" s="1"/>
  <c r="G100" i="1"/>
  <c r="D100" i="1" s="1"/>
  <c r="G101" i="1"/>
  <c r="D101" i="1" s="1"/>
  <c r="G102" i="1"/>
  <c r="D102" i="1" s="1"/>
  <c r="G103" i="1"/>
  <c r="D103" i="1" s="1"/>
  <c r="G104" i="1"/>
  <c r="D104" i="1" s="1"/>
  <c r="G105" i="1"/>
  <c r="D105" i="1" s="1"/>
  <c r="G106" i="1"/>
  <c r="D106" i="1" s="1"/>
  <c r="G107" i="1"/>
  <c r="D107" i="1" s="1"/>
  <c r="G108" i="1"/>
  <c r="D108" i="1" s="1"/>
  <c r="G109" i="1"/>
  <c r="D109" i="1" s="1"/>
  <c r="G110" i="1"/>
  <c r="D110" i="1" s="1"/>
  <c r="G111" i="1"/>
  <c r="D111" i="1" s="1"/>
  <c r="G112" i="1"/>
  <c r="D112" i="1" s="1"/>
  <c r="G113" i="1"/>
  <c r="D113" i="1" s="1"/>
  <c r="G114" i="1"/>
  <c r="D114" i="1" s="1"/>
  <c r="G115" i="1"/>
  <c r="D115" i="1" s="1"/>
  <c r="G116" i="1"/>
  <c r="D116" i="1" s="1"/>
  <c r="G117" i="1"/>
  <c r="D117" i="1" s="1"/>
  <c r="G118" i="1"/>
  <c r="D118" i="1" s="1"/>
  <c r="G119" i="1"/>
  <c r="D119" i="1" s="1"/>
  <c r="G120" i="1"/>
  <c r="D120" i="1" s="1"/>
  <c r="G121" i="1"/>
  <c r="D121" i="1" s="1"/>
  <c r="G122" i="1"/>
  <c r="D122" i="1" s="1"/>
  <c r="G123" i="1"/>
  <c r="D123" i="1" s="1"/>
  <c r="G124" i="1"/>
  <c r="D124" i="1" s="1"/>
  <c r="G125" i="1"/>
  <c r="D125" i="1" s="1"/>
  <c r="G126" i="1"/>
  <c r="D126" i="1" s="1"/>
  <c r="G127" i="1"/>
  <c r="D127" i="1" s="1"/>
  <c r="G128" i="1"/>
  <c r="D128" i="1" s="1"/>
  <c r="G129" i="1"/>
  <c r="D129" i="1" s="1"/>
  <c r="G130" i="1"/>
  <c r="D130" i="1" s="1"/>
  <c r="G131" i="1"/>
  <c r="D131" i="1" s="1"/>
  <c r="G132" i="1"/>
  <c r="D132" i="1" s="1"/>
  <c r="G133" i="1"/>
  <c r="D133" i="1" s="1"/>
  <c r="G134" i="1"/>
  <c r="D134" i="1" s="1"/>
  <c r="G135" i="1"/>
  <c r="D135" i="1" s="1"/>
  <c r="G136" i="1"/>
  <c r="D136" i="1" s="1"/>
  <c r="G137" i="1"/>
  <c r="D137" i="1" s="1"/>
  <c r="G138" i="1"/>
  <c r="D138" i="1" s="1"/>
  <c r="G139" i="1"/>
  <c r="D139" i="1" s="1"/>
  <c r="G140" i="1"/>
  <c r="D140" i="1" s="1"/>
  <c r="G141" i="1"/>
  <c r="D141" i="1" s="1"/>
  <c r="G142" i="1"/>
  <c r="D142" i="1" s="1"/>
  <c r="G143" i="1"/>
  <c r="D143" i="1" s="1"/>
  <c r="G144" i="1"/>
  <c r="D144" i="1" s="1"/>
  <c r="G145" i="1"/>
  <c r="D145" i="1" s="1"/>
  <c r="G146" i="1"/>
  <c r="D146" i="1" s="1"/>
  <c r="G147" i="1"/>
  <c r="D147" i="1" s="1"/>
  <c r="G148" i="1"/>
  <c r="D148" i="1" s="1"/>
  <c r="G149" i="1"/>
  <c r="D149" i="1" s="1"/>
  <c r="G150" i="1"/>
  <c r="D150" i="1" s="1"/>
  <c r="G151" i="1"/>
  <c r="D151" i="1" s="1"/>
  <c r="G152" i="1"/>
  <c r="D152" i="1" s="1"/>
  <c r="G153" i="1"/>
  <c r="D153" i="1" s="1"/>
  <c r="G154" i="1"/>
  <c r="G155" i="1"/>
  <c r="D155" i="1" s="1"/>
  <c r="G156" i="1"/>
  <c r="D156" i="1" s="1"/>
  <c r="G157" i="1"/>
  <c r="D157" i="1" s="1"/>
  <c r="G158" i="1"/>
  <c r="D158" i="1" s="1"/>
  <c r="G159" i="1"/>
  <c r="D159" i="1" s="1"/>
  <c r="G160" i="1"/>
  <c r="D160" i="1" s="1"/>
  <c r="G161" i="1"/>
  <c r="D161" i="1" s="1"/>
  <c r="G162" i="1"/>
  <c r="D162" i="1" s="1"/>
  <c r="G163" i="1"/>
  <c r="D163" i="1" s="1"/>
  <c r="G164" i="1"/>
  <c r="D164" i="1" s="1"/>
  <c r="G165" i="1"/>
  <c r="D165" i="1" s="1"/>
  <c r="G166" i="1"/>
  <c r="D166" i="1" s="1"/>
  <c r="G167" i="1"/>
  <c r="D167" i="1" s="1"/>
  <c r="G168" i="1"/>
  <c r="D168" i="1" s="1"/>
  <c r="G169" i="1"/>
  <c r="D169" i="1" s="1"/>
  <c r="G170" i="1"/>
  <c r="D170" i="1" s="1"/>
  <c r="G171" i="1"/>
  <c r="D171" i="1" s="1"/>
  <c r="G172" i="1"/>
  <c r="D172" i="1" s="1"/>
  <c r="G173" i="1"/>
  <c r="D173" i="1" s="1"/>
  <c r="G174" i="1"/>
  <c r="D174" i="1" s="1"/>
  <c r="G175" i="1"/>
  <c r="D175" i="1" s="1"/>
  <c r="G176" i="1"/>
  <c r="D176" i="1" s="1"/>
  <c r="G177" i="1"/>
  <c r="D177" i="1" s="1"/>
  <c r="G178" i="1"/>
  <c r="G179" i="1"/>
  <c r="D179" i="1" s="1"/>
  <c r="G180" i="1"/>
  <c r="D180" i="1" s="1"/>
  <c r="G181" i="1"/>
  <c r="D181" i="1" s="1"/>
  <c r="G182" i="1"/>
  <c r="D182" i="1" s="1"/>
  <c r="G183" i="1"/>
  <c r="D183" i="1" s="1"/>
  <c r="G184" i="1"/>
  <c r="D184" i="1" s="1"/>
  <c r="G185" i="1"/>
  <c r="D185" i="1" s="1"/>
  <c r="G186" i="1"/>
  <c r="D186" i="1" s="1"/>
  <c r="G187" i="1"/>
  <c r="D187" i="1" s="1"/>
  <c r="G188" i="1"/>
  <c r="D188" i="1" s="1"/>
  <c r="G189" i="1"/>
  <c r="D189" i="1" s="1"/>
  <c r="G190" i="1"/>
  <c r="D190" i="1" s="1"/>
  <c r="G191" i="1"/>
  <c r="D191" i="1" s="1"/>
  <c r="G192" i="1"/>
  <c r="D192" i="1" s="1"/>
  <c r="G193" i="1"/>
  <c r="D193" i="1" s="1"/>
  <c r="G194" i="1"/>
  <c r="D194" i="1" s="1"/>
  <c r="G195" i="1"/>
  <c r="D195" i="1" s="1"/>
  <c r="G196" i="1"/>
  <c r="D196" i="1" s="1"/>
  <c r="G197" i="1"/>
  <c r="D197" i="1" s="1"/>
  <c r="G198" i="1"/>
  <c r="D198" i="1" s="1"/>
  <c r="G199" i="1"/>
  <c r="D199" i="1" s="1"/>
  <c r="G200" i="1"/>
  <c r="D200" i="1" s="1"/>
  <c r="G201" i="1"/>
  <c r="D201" i="1" s="1"/>
  <c r="G202" i="1"/>
  <c r="D202" i="1" s="1"/>
  <c r="G203" i="1"/>
  <c r="D203" i="1" s="1"/>
  <c r="G204" i="1"/>
  <c r="D204" i="1" s="1"/>
  <c r="G205" i="1"/>
  <c r="D205" i="1" s="1"/>
  <c r="G206" i="1"/>
  <c r="D206" i="1" s="1"/>
  <c r="G207" i="1"/>
  <c r="D207" i="1" s="1"/>
  <c r="G208" i="1"/>
  <c r="D208" i="1" s="1"/>
  <c r="G209" i="1"/>
  <c r="D209" i="1" s="1"/>
  <c r="G210" i="1"/>
  <c r="D210" i="1" s="1"/>
  <c r="G211" i="1"/>
  <c r="D211" i="1" s="1"/>
  <c r="G212" i="1"/>
  <c r="D212" i="1" s="1"/>
  <c r="G213" i="1"/>
  <c r="D213" i="1" s="1"/>
  <c r="G214" i="1"/>
  <c r="D214" i="1" s="1"/>
  <c r="G215" i="1"/>
  <c r="D215" i="1" s="1"/>
  <c r="G216" i="1"/>
  <c r="D216" i="1" s="1"/>
  <c r="G217" i="1"/>
  <c r="D217" i="1" s="1"/>
  <c r="G218" i="1"/>
  <c r="D218" i="1" s="1"/>
  <c r="G219" i="1"/>
  <c r="D219" i="1" s="1"/>
  <c r="G220" i="1"/>
  <c r="D220" i="1" s="1"/>
  <c r="G221" i="1"/>
  <c r="D221" i="1" s="1"/>
  <c r="G222" i="1"/>
  <c r="D222" i="1" s="1"/>
  <c r="G223" i="1"/>
  <c r="D223" i="1" s="1"/>
  <c r="G224" i="1"/>
  <c r="D224" i="1" s="1"/>
  <c r="G225" i="1"/>
  <c r="D225" i="1" s="1"/>
  <c r="G226" i="1"/>
  <c r="G227" i="1"/>
  <c r="D227" i="1" s="1"/>
  <c r="G228" i="1"/>
  <c r="D228" i="1" s="1"/>
  <c r="G229" i="1"/>
  <c r="D229" i="1" s="1"/>
  <c r="G230" i="1"/>
  <c r="D230" i="1" s="1"/>
  <c r="G231" i="1"/>
  <c r="D231" i="1" s="1"/>
  <c r="G232" i="1"/>
  <c r="D232" i="1" s="1"/>
  <c r="G233" i="1"/>
  <c r="D233" i="1" s="1"/>
  <c r="G234" i="1"/>
  <c r="D234" i="1" s="1"/>
  <c r="G235" i="1"/>
  <c r="D235" i="1" s="1"/>
  <c r="G236" i="1"/>
  <c r="D236" i="1" s="1"/>
  <c r="G237" i="1"/>
  <c r="D237" i="1" s="1"/>
  <c r="G238" i="1"/>
  <c r="D238" i="1" s="1"/>
  <c r="G239" i="1"/>
  <c r="D239" i="1" s="1"/>
  <c r="G240" i="1"/>
  <c r="D240" i="1" s="1"/>
  <c r="G241" i="1"/>
  <c r="D241" i="1" s="1"/>
  <c r="G242" i="1"/>
  <c r="D242" i="1" s="1"/>
  <c r="G243" i="1"/>
  <c r="D243" i="1" s="1"/>
  <c r="G244" i="1"/>
  <c r="D244" i="1" s="1"/>
  <c r="G245" i="1"/>
  <c r="D245" i="1" s="1"/>
  <c r="G246" i="1"/>
  <c r="D246" i="1" s="1"/>
  <c r="G247" i="1"/>
  <c r="D247" i="1" s="1"/>
  <c r="G248" i="1"/>
  <c r="D248" i="1" s="1"/>
  <c r="G249" i="1"/>
  <c r="D249" i="1" s="1"/>
  <c r="G250" i="1"/>
  <c r="G251" i="1"/>
  <c r="D251" i="1" s="1"/>
  <c r="G252" i="1"/>
  <c r="D252" i="1" s="1"/>
  <c r="G253" i="1"/>
  <c r="D253" i="1" s="1"/>
  <c r="G254" i="1"/>
  <c r="D254" i="1" s="1"/>
  <c r="G3" i="1"/>
  <c r="D3" i="1" s="1"/>
  <c r="D250" i="1" l="1"/>
  <c r="D226" i="1"/>
  <c r="D154" i="1"/>
  <c r="D94" i="1"/>
  <c r="D70" i="1"/>
  <c r="D46" i="1"/>
  <c r="D178" i="1"/>
</calcChain>
</file>

<file path=xl/sharedStrings.xml><?xml version="1.0" encoding="utf-8"?>
<sst xmlns="http://schemas.openxmlformats.org/spreadsheetml/2006/main" count="775" uniqueCount="399">
  <si>
    <t>Mã đơn vị</t>
  </si>
  <si>
    <t>Tên ĐV</t>
  </si>
  <si>
    <t>Định mức lũy kế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</si>
  <si>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</si>
  <si>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</si>
  <si>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</si>
  <si>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</si>
  <si>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</si>
  <si>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</si>
  <si>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</si>
  <si>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</si>
  <si>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</si>
  <si>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</si>
  <si>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</si>
  <si>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</si>
  <si>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Năm định mức</t>
  </si>
  <si>
    <t>TTKD_KHCN</t>
  </si>
  <si>
    <t>TTKD_KHDN</t>
  </si>
  <si>
    <t>MẢNG KINH DOANH</t>
  </si>
  <si>
    <t>Y</t>
  </si>
  <si>
    <t>C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</si>
  <si>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</si>
  <si>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</si>
  <si>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</si>
  <si>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</si>
  <si>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</si>
  <si>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</si>
  <si>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</si>
  <si>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</si>
  <si>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</si>
  <si>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</si>
  <si>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</si>
  <si>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</si>
  <si>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</si>
  <si>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</si>
  <si>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</si>
  <si>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</si>
  <si>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</si>
  <si>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</si>
  <si>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</si>
  <si>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</si>
  <si>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</si>
  <si>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</si>
  <si>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</si>
  <si>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</si>
  <si>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</si>
  <si>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</si>
  <si>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</si>
  <si>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</si>
  <si>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</si>
  <si>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</si>
  <si>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</si>
  <si>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</si>
  <si>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</si>
  <si>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</si>
  <si>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</si>
  <si>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</si>
  <si>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</si>
  <si>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</si>
  <si>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</si>
  <si>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</si>
  <si>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</si>
  <si>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</si>
  <si>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</si>
  <si>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</si>
  <si>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</si>
  <si>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</si>
  <si>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</si>
  <si>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</si>
  <si>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</si>
  <si>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</si>
  <si>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</si>
  <si>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</si>
  <si>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</si>
  <si>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</si>
  <si>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</si>
  <si>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</si>
  <si>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</si>
  <si>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</si>
  <si>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</si>
  <si>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</si>
  <si>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</si>
  <si>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</si>
  <si>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</si>
  <si>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</si>
  <si>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</si>
  <si>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</si>
  <si>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</si>
  <si>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</si>
  <si>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</si>
  <si>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</si>
  <si>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</si>
  <si>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</si>
  <si>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</si>
  <si>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</si>
  <si>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</si>
  <si>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</si>
  <si>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</si>
  <si>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</si>
  <si>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</si>
  <si>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</si>
  <si>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</si>
  <si>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</si>
  <si>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</si>
  <si>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</si>
  <si>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</si>
  <si>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</si>
  <si>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</si>
  <si>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</si>
  <si>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</si>
  <si>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</si>
  <si>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</si>
  <si>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</si>
  <si>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</si>
  <si>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</si>
  <si>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</si>
  <si>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</si>
  <si>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</si>
  <si>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</si>
  <si>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</si>
  <si>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</si>
  <si>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</si>
  <si>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</si>
  <si>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</si>
  <si>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</si>
  <si>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</si>
  <si>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</si>
  <si>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</si>
  <si>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</si>
  <si>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</si>
  <si>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</si>
  <si>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</si>
  <si>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</si>
  <si>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</si>
  <si>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</si>
  <si>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</si>
  <si>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</si>
  <si>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</si>
  <si>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</si>
  <si>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</si>
  <si>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</si>
  <si>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</si>
  <si>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</si>
  <si>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</si>
  <si>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</si>
  <si>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</si>
  <si>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</si>
  <si>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BVBANK TAY SAI GON_KHCN</t>
  </si>
  <si>
    <t>BVBANK TAY SAI GON_KHDN</t>
  </si>
  <si>
    <t>BVBANK DONG SAI GON_KHCN</t>
  </si>
  <si>
    <t>BVBANK DONG SAI GON_KHDN</t>
  </si>
  <si>
    <t>BVBANK NAM SAI GON_KHCN</t>
  </si>
  <si>
    <t>BVBANK NAM SAI GON_KHDN</t>
  </si>
  <si>
    <t>BVBANK HA NOI_KHCN</t>
  </si>
  <si>
    <t>BVBANK HA NOI_KHDN</t>
  </si>
  <si>
    <t>BVBANK DA NANG_KHCN</t>
  </si>
  <si>
    <t>BVBANK DA NANG_KHDN</t>
  </si>
  <si>
    <t>BVBANK CAN THO_KHCN</t>
  </si>
  <si>
    <t>BVBANK CAN THO_KHDN</t>
  </si>
  <si>
    <t>BVBANK DAK LAK_KHCN</t>
  </si>
  <si>
    <t>BVBANK DAK LAK_KHDN</t>
  </si>
  <si>
    <t>BVBANK TAN BINH_KHCN</t>
  </si>
  <si>
    <t>BVBANK TAN BINH_KHDN</t>
  </si>
  <si>
    <t>BVBANK GO VAP_KHCN</t>
  </si>
  <si>
    <t>BVBANK GO VAP_KHDN</t>
  </si>
  <si>
    <t>BVBANK PHU NHUAN_KHCN</t>
  </si>
  <si>
    <t>BVBANK PHU NHUAN_KHDN</t>
  </si>
  <si>
    <t>BVBANK VUNG TAU_KHCN</t>
  </si>
  <si>
    <t>BVBANK VUNG TAU_KHDN</t>
  </si>
  <si>
    <t>BVBANK BINH THANH_KHCN</t>
  </si>
  <si>
    <t>BVBANK BINH THANH_KHDN</t>
  </si>
  <si>
    <t>BVBANK THU DUC_KHCN</t>
  </si>
  <si>
    <t>BVBANK THU DUC_KHDN</t>
  </si>
  <si>
    <t>BVBANK BINH DUONG_KHCN</t>
  </si>
  <si>
    <t>BVBANK BINH DUONG_KHDN</t>
  </si>
  <si>
    <t>BVBANK PHU MY HUNG_KHCN</t>
  </si>
  <si>
    <t>BVBANK PHU MY HUNG_KHDN</t>
  </si>
  <si>
    <t>BVBANK LONG AN_KHCN</t>
  </si>
  <si>
    <t>BVBANK LONG AN_KHDN</t>
  </si>
  <si>
    <t>BVBANK TAY NINH_KHCN</t>
  </si>
  <si>
    <t>BVBANK TAY NINH_KHDN</t>
  </si>
  <si>
    <t>BVBANK LE VAN SY_KHCN</t>
  </si>
  <si>
    <t>BVBANK LE VAN SY_KHDN</t>
  </si>
  <si>
    <t>BVBANK CHO LON_KHCN</t>
  </si>
  <si>
    <t>BVBANK CHO LON_KHDN</t>
  </si>
  <si>
    <t>BVBANK HOAN KIEM_KHCN</t>
  </si>
  <si>
    <t>BVBANK HOAN KIEM_KHDN</t>
  </si>
  <si>
    <t>BVBANK BA DINH_KHCN</t>
  </si>
  <si>
    <t>BVBANK BA DINH_KHDN</t>
  </si>
  <si>
    <t>BVBANK CAU GIAY_KHCN</t>
  </si>
  <si>
    <t>BVBANK CAU GIAY_KHDN</t>
  </si>
  <si>
    <t>BVBANK DONG DA_KHCN</t>
  </si>
  <si>
    <t>BVBANK DONG DA_KHDN</t>
  </si>
  <si>
    <t>BVBANK HAI BA TRUNG_KHCN</t>
  </si>
  <si>
    <t>BVBANK HAI BA TRUNG_KHDN</t>
  </si>
  <si>
    <t>BVBANK HAI CHAU_KHCN</t>
  </si>
  <si>
    <t>BVBANK HAI CHAU_KHDN</t>
  </si>
  <si>
    <t>BVBANK BUON HO_KHCN</t>
  </si>
  <si>
    <t>BVBANK BUON HO_KHDN</t>
  </si>
  <si>
    <t>BVBANK QUAN 11_KHCN</t>
  </si>
  <si>
    <t>BVBANK QUAN 11_KHDN</t>
  </si>
  <si>
    <t>BVBANK BEN THANH_KHCN</t>
  </si>
  <si>
    <t>BVBANK BEN THANH_KHDN</t>
  </si>
  <si>
    <t>BVBANK SONG HAN_KHCN</t>
  </si>
  <si>
    <t>BVBANK SONG HAN_KHDN</t>
  </si>
  <si>
    <t>BVBANK QUAN 10_KHCN</t>
  </si>
  <si>
    <t>BVBANK QUAN 10_KHDN</t>
  </si>
  <si>
    <t>BVBANK TIEN GIANG_KHCN</t>
  </si>
  <si>
    <t>BVBANK TIEN GIANG_KHDN</t>
  </si>
  <si>
    <t>BVBANK AN GIANG_KHCN</t>
  </si>
  <si>
    <t>BVBANK AN GIANG_KHDN</t>
  </si>
  <si>
    <t>BVBANK DONG NAI_KHCN</t>
  </si>
  <si>
    <t>BVBANK DONG NAI_KHDN</t>
  </si>
  <si>
    <t>BVBANK NHA TRANG_KHCN</t>
  </si>
  <si>
    <t>BVBANK NHA TRANG_KHDN</t>
  </si>
  <si>
    <t>BVBANK BINH THUAN_KHCN</t>
  </si>
  <si>
    <t>BVBANK BINH THUAN_KHDN</t>
  </si>
  <si>
    <t>BVBANK CA MAU_KHCN</t>
  </si>
  <si>
    <t>BVBANK CA MAU_KHDN</t>
  </si>
  <si>
    <t>BVBANK SO SAO_KHCN</t>
  </si>
  <si>
    <t>BVBANK SO SAO_KHDN</t>
  </si>
  <si>
    <t>BVBANK THANG LONG_KHCN</t>
  </si>
  <si>
    <t>BVBANK THANG LONG_KHDN</t>
  </si>
  <si>
    <t>BVBANK KIEN GIANG_KHCN</t>
  </si>
  <si>
    <t>BVBANK KIEN GIANG_KHDN</t>
  </si>
  <si>
    <t>BVBANK TAN BIEN_KHCN</t>
  </si>
  <si>
    <t>BVBANK TAN BIEN_KHDN</t>
  </si>
  <si>
    <t>BVBANK BIEN HOA_KHCN</t>
  </si>
  <si>
    <t>BVBANK BIEN HOA_KHDN</t>
  </si>
  <si>
    <t>BVBANK LONG KHANH_KHCN</t>
  </si>
  <si>
    <t>BVBANK LONG KHANH_KHDN</t>
  </si>
  <si>
    <t>BVBANK TRANG BOM_KHCN</t>
  </si>
  <si>
    <t>BVBANK TRANG BOM_KHDN</t>
  </si>
  <si>
    <t>BVBANK HAI PHONG_KHCN</t>
  </si>
  <si>
    <t>BVBANK HAI PHONG_KHDN</t>
  </si>
  <si>
    <t>BVBANK QUANG NINH_KHCN</t>
  </si>
  <si>
    <t>BVBANK QUANG NINH_KHDN</t>
  </si>
  <si>
    <t>BVBANK THANH KHE_KHCN</t>
  </si>
  <si>
    <t>BVBANK THANH KHE_KHDN</t>
  </si>
  <si>
    <t>BVBANK PHU TAN_KHCN</t>
  </si>
  <si>
    <t>BVBANK PHU TAN_KHDN</t>
  </si>
  <si>
    <t>BVBANK NINH KIEU_KHCN</t>
  </si>
  <si>
    <t>BVBANK NINH KIEU_KHDN</t>
  </si>
  <si>
    <t>BVBANK DI AN_KHCN</t>
  </si>
  <si>
    <t>BVBANK DI AN_KHDN</t>
  </si>
  <si>
    <t>BVBANK SOC TRANG_KHCN</t>
  </si>
  <si>
    <t>BVBANK SOC TRANG_KHDN</t>
  </si>
  <si>
    <t>BVBANK THOT NOT_KHCN</t>
  </si>
  <si>
    <t>BVBANK THOT NOT_KHDN</t>
  </si>
  <si>
    <t>BVBANK THOAI SON_KHCN</t>
  </si>
  <si>
    <t>BVBANK THOAI SON_KHDN</t>
  </si>
  <si>
    <t>BVBANK GO CONG_KHCN</t>
  </si>
  <si>
    <t>BVBANK GO CONG_KHDN</t>
  </si>
  <si>
    <t>BVBANK KRONG PAC_KHCN</t>
  </si>
  <si>
    <t>BVBANK KRONG PAC_KHDN</t>
  </si>
  <si>
    <t>BVBANK LAK_KHCN</t>
  </si>
  <si>
    <t>BVBANK LAK_KHDN</t>
  </si>
  <si>
    <t>BVBANK GIA LAI_KHCN</t>
  </si>
  <si>
    <t>BVBANK GIA LAI_KHDN</t>
  </si>
  <si>
    <t>BVBANK TAN UYEN_KHCN</t>
  </si>
  <si>
    <t>BVBANK TAN UYEN_KHDN</t>
  </si>
  <si>
    <t>BVBANK DAM DOI_KHCN</t>
  </si>
  <si>
    <t>BVBANK DAM DOI_KHDN</t>
  </si>
  <si>
    <t>BVBANK BEN LUC_KHCN</t>
  </si>
  <si>
    <t>BVBANK BEN LUC_KHDN</t>
  </si>
  <si>
    <t>BVBANK BAC NINH_KHCN</t>
  </si>
  <si>
    <t>BVBANK BAC NINH_KHDN</t>
  </si>
  <si>
    <t>BVBANK CHAU DUC_KHCN</t>
  </si>
  <si>
    <t>BVBANK CHAU DUC_KHDN</t>
  </si>
  <si>
    <t>BVBANK KIEN TUONG_KHCN</t>
  </si>
  <si>
    <t>BVBANK KIEN TUONG_KHDN</t>
  </si>
  <si>
    <t>BVBANK NGHE AN_KHCN</t>
  </si>
  <si>
    <t>BVBANK NGHE AN_KHDN</t>
  </si>
  <si>
    <t>BVBANK CAI LAY_KHCN</t>
  </si>
  <si>
    <t>BVBANK CAI LAY_KHDN</t>
  </si>
  <si>
    <t>BVBANK CO DO_KHCN</t>
  </si>
  <si>
    <t>BVBANK CO DO_KHDN</t>
  </si>
  <si>
    <t>BVBANK BA RIA_KHCN</t>
  </si>
  <si>
    <t>BVBANK BA RIA_KHDN</t>
  </si>
  <si>
    <t>BVBANK HOA THANH_KHCN</t>
  </si>
  <si>
    <t>BVBANK HOA THANH_KHDN</t>
  </si>
  <si>
    <t>BVBANK VINH HAI_KHCN</t>
  </si>
  <si>
    <t>BVBANK VINH HAI_KHDN</t>
  </si>
  <si>
    <t>BVBANK PHAN THIET_KHCN</t>
  </si>
  <si>
    <t>BVBANK PHAN THIET_KHDN</t>
  </si>
  <si>
    <t>BVBANK TRANG BANG_KHCN</t>
  </si>
  <si>
    <t>BVBANK TRANG BANG_KHDN</t>
  </si>
  <si>
    <t>BVBANK DONG THAP_KHCN</t>
  </si>
  <si>
    <t>BVBANK DONG THAP_KHDN</t>
  </si>
  <si>
    <t>BVBANK THU DO_KHCN</t>
  </si>
  <si>
    <t>BVBANK THU DO_KHDN</t>
  </si>
  <si>
    <t>BVBANK THANH HOA_KHCN</t>
  </si>
  <si>
    <t>BVBANK THANH HOA_KHDN</t>
  </si>
  <si>
    <t>BVBANK HONG BANG_KHCN</t>
  </si>
  <si>
    <t>BVBANK HONG BANG_KHDN</t>
  </si>
  <si>
    <t>BVBANK CHAU DOC_KHCN</t>
  </si>
  <si>
    <t>BVBANK CHAU DOC_KHDN</t>
  </si>
  <si>
    <t>BVBANK LAM DONG_KHCN</t>
  </si>
  <si>
    <t>BVBANK LAM DONG_KHDN</t>
  </si>
  <si>
    <t>BVBANK BINH DINH_KHCN</t>
  </si>
  <si>
    <t>BVBANK BINH DINH_KHDN</t>
  </si>
  <si>
    <t>BVBANK DUC HOA_KHCN</t>
  </si>
  <si>
    <t>BVBANK DUC HOA_KHDN</t>
  </si>
  <si>
    <t>BVBANK HA TIEN_KHCN</t>
  </si>
  <si>
    <t>BVBANK HA TIEN_KHDN</t>
  </si>
  <si>
    <t>BVBANK PHU QUOC_KHCN</t>
  </si>
  <si>
    <t>BVBANK PHU QUOC_KHDN</t>
  </si>
  <si>
    <t>BVBANK MY DINH_KHCN</t>
  </si>
  <si>
    <t>BVBANK MY DINH_KHDN</t>
  </si>
  <si>
    <t>BVBANK CAM RANH_KHCN</t>
  </si>
  <si>
    <t>BVBANK CAM RANH_KHDN</t>
  </si>
  <si>
    <t>BVBANK PHU MY_KHCN</t>
  </si>
  <si>
    <t>BVBANK PHU MY_KHDN</t>
  </si>
  <si>
    <t>BVBANK NGO QUYEN_KHCN</t>
  </si>
  <si>
    <t>BVBANK NGO QUYEN_KHDN</t>
  </si>
  <si>
    <t>BVBANK HAI AN_KHCN</t>
  </si>
  <si>
    <t>BVBANK HAI AN_KHDN</t>
  </si>
  <si>
    <t>BVBANK BINH PHUOC_KHCN</t>
  </si>
  <si>
    <t>BVBANK BINH PHUOC_KHDN</t>
  </si>
  <si>
    <t>BVBANK DAK NONG_KHCN</t>
  </si>
  <si>
    <t>BVBANK DAK NONG_KHDN</t>
  </si>
  <si>
    <t>BVBANK BAC GIANG_KHCN</t>
  </si>
  <si>
    <t>BVBANK BAC GIANG_KHDN</t>
  </si>
  <si>
    <t>BVBANK THAI NGUYEN_KHCN</t>
  </si>
  <si>
    <t>BVBANK THAI NGUYEN_KHDN</t>
  </si>
  <si>
    <t>BVBANK KINH BAC_KHCN</t>
  </si>
  <si>
    <t>BVBANK KINH BAC_KHDN</t>
  </si>
  <si>
    <t>BVBANK TU SON_KHCN</t>
  </si>
  <si>
    <t>BVBANK TU SON_KHDN</t>
  </si>
  <si>
    <t>BVBANK CAM PHA_KHCN</t>
  </si>
  <si>
    <t>BVBANK CAM PHA_KHDN</t>
  </si>
  <si>
    <t>BVBANK PLEIKU_KHCN</t>
  </si>
  <si>
    <t>BVBANK PLEIKU_KHDN</t>
  </si>
  <si>
    <t>BVBANK MY THO_KHCN</t>
  </si>
  <si>
    <t>BVBANK MY THO_KHDN</t>
  </si>
  <si>
    <t>BVBANK MINH HAI_KHCN</t>
  </si>
  <si>
    <t>BVBANK MINH HAI_KHDN</t>
  </si>
  <si>
    <t>BVBANK SONG DOC_KHCN</t>
  </si>
  <si>
    <t>BVBANK SONG DOC_KHDN</t>
  </si>
  <si>
    <t>BVBANK NGA NAM_KHCN</t>
  </si>
  <si>
    <t>BVBANK NGA NAM_KHDN</t>
  </si>
  <si>
    <t>BVBANK HUNG VUONG_KHCN</t>
  </si>
  <si>
    <t>BVBANK HUNG VUONG_KHDN</t>
  </si>
  <si>
    <t>BVBANK PHAN RI CUA_KHCN</t>
  </si>
  <si>
    <t>BVBANK PHAN RI CUA_KHDN</t>
  </si>
  <si>
    <t>BVBANK LAGI_KHCN</t>
  </si>
  <si>
    <t>BVBANK LAGI_KHDN</t>
  </si>
  <si>
    <t>BVBANK VINH_KHCN</t>
  </si>
  <si>
    <t>BVBANK VINH_KHDN</t>
  </si>
  <si>
    <t>BVBANK BEN THUY_KHCN</t>
  </si>
  <si>
    <t>BVBANK BEN THUY_KHDN</t>
  </si>
  <si>
    <t>BVBANK DAK DOA_KHCN</t>
  </si>
  <si>
    <t>BVBANK DAK DOA_KHDN</t>
  </si>
  <si>
    <t>BVBANK BAC SAI GON_KHCN</t>
  </si>
  <si>
    <t>BVBANK BAC SAI GON_KHDN</t>
  </si>
  <si>
    <t>BVBANK BAI CHAY_KHCN</t>
  </si>
  <si>
    <t>BVBANK BAI CHAY_KHDN</t>
  </si>
  <si>
    <t>BVBANK DIEN CHAU_KHCN</t>
  </si>
  <si>
    <t>BVBANK DIEN CHAU_KHDN</t>
  </si>
  <si>
    <t>BVBANK THUAN AN_KHCN</t>
  </si>
  <si>
    <t>BVBANK THUAN AN_KHDN</t>
  </si>
  <si>
    <t>BVBANK HUNG YEN_KHCN</t>
  </si>
  <si>
    <t>BVBANK HUNG YEN_KHDN</t>
  </si>
  <si>
    <t>BVBANK TRAN DE_KHCN</t>
  </si>
  <si>
    <t>BVBANK TRAN DE_KHDN</t>
  </si>
  <si>
    <t>BVBANK RACH GIA_KHCN</t>
  </si>
  <si>
    <t>BVBANK RACH GIA_KHDN</t>
  </si>
  <si>
    <t>BVBANK QUE VO_KHCN</t>
  </si>
  <si>
    <t>BVBANK QUE VO_KHDN</t>
  </si>
  <si>
    <t>BVBANK MONG CAI_KHCN</t>
  </si>
  <si>
    <t>BVBANK MONG CAI_KHDN</t>
  </si>
  <si>
    <t>BVBANK CHU SE_KHCN</t>
  </si>
  <si>
    <t>BVBANK CHU SE_KHDN</t>
  </si>
  <si>
    <t>BVBANK NAM DA NANG_KHCN</t>
  </si>
  <si>
    <t>BVBANK NAM DA NANG_KHDN</t>
  </si>
  <si>
    <t>BVBANK LONG BIEN_KHCN</t>
  </si>
  <si>
    <t>BVBANK LONG BIEN_KHDN</t>
  </si>
  <si>
    <t>BVBANK PHU THO_KHCN</t>
  </si>
  <si>
    <t>BVBANK PHU THO_KHDN</t>
  </si>
  <si>
    <t>BVBANK HA TINH_KHCN</t>
  </si>
  <si>
    <t>BVBANK HA TINH_KHDN</t>
  </si>
  <si>
    <t>BVBANK SA DEC_KHCN</t>
  </si>
  <si>
    <t>BVBANK SA DEC_KHDN</t>
  </si>
  <si>
    <t>BVBANK PHUOC LONG_KHCN</t>
  </si>
  <si>
    <t>BVBANK PHUOC LONG_KHDN</t>
  </si>
  <si>
    <t>BVBANK BAO LOC_KHCN</t>
  </si>
  <si>
    <t>BVBANK BAO LOC_KHDN</t>
  </si>
  <si>
    <t>BVBANK LAM SON_KHCN</t>
  </si>
  <si>
    <t>BVBANK LAM SON_KHDN</t>
  </si>
  <si>
    <t>BVBANK DI LINH_KHCN</t>
  </si>
  <si>
    <t>BVBANK DI LINH_KHDN</t>
  </si>
  <si>
    <t>BVBANK AN NHON_KHCN</t>
  </si>
  <si>
    <t>BVBANK AN NHON_KHDN</t>
  </si>
  <si>
    <t>BVBANK BINH LONG_KHCN</t>
  </si>
  <si>
    <t>BVBANK BINH LONG_KHDN</t>
  </si>
  <si>
    <t>ĐM 2025</t>
  </si>
  <si>
    <t>BVBANK KHANH HOA_KHCN</t>
  </si>
  <si>
    <t>BVBANK KHANH HOA_KHDN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</si>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</sst>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5" xfId="1" applyNumberFormat="1" applyFont="1" applyFill="1" applyBorder="1" applyAlignment="1">
      <alignment horizontal="center" vertical="center"/>
    </xf>
    <xf numFmtId="0" fontId="4" fillId="0" borderId="5" xfId="0" applyFont="1" applyBorder="1"/>
    <xf numFmtId="164" fontId="5" fillId="0" borderId="5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2" fontId="0" fillId="0" borderId="0" xfId="0" applyNumberFormat="1"/>
    <xf numFmtId="2" fontId="0" fillId="3" borderId="0" xfId="0" applyNumberFormat="1" applyFill="1"/>
    <xf numFmtId="0" fontId="4" fillId="3" borderId="5" xfId="0" applyFont="1" applyFill="1" applyBorder="1"/>
    <xf numFmtId="164" fontId="5" fillId="3" borderId="5" xfId="1" applyNumberFormat="1" applyFont="1" applyFill="1" applyBorder="1" applyAlignment="1">
      <alignment vertical="center"/>
    </xf>
    <xf numFmtId="1" fontId="5" fillId="3" borderId="5" xfId="1" applyNumberFormat="1" applyFont="1" applyFill="1" applyBorder="1" applyAlignment="1">
      <alignment horizontal="center" vertical="center"/>
    </xf>
    <xf numFmtId="0" fontId="0" fillId="3" borderId="0" xfId="0" applyFill="1"/>
    <xf numFmtId="49" fontId="3" fillId="2" borderId="0" xfId="2" applyNumberFormat="1" applyFont="1" applyFill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O%20CHI%20TIEU%20DVKD\2025\Chi-phi-tiep-khach-DVKD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áng 1"/>
      <sheetName val="Tháng 2"/>
      <sheetName val="Tháng 3"/>
      <sheetName val="Tháng 4"/>
      <sheetName val="Tháng 5"/>
      <sheetName val="Sheet1"/>
    </sheetNames>
    <sheetDataSet>
      <sheetData sheetId="0"/>
      <sheetData sheetId="1">
        <row r="1">
          <cell r="C1" t="str">
            <v>ĐỊNH MỨC CHI PHÍ TIẾP KHÁCH ĐƯỢC SỬ DỤNG LŨY KẾ 2 THÁNG TẠI ĐVKD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X1"/>
          <cell r="Y1"/>
        </row>
        <row r="2">
          <cell r="C2" t="str">
            <v>Tháng thực hiện</v>
          </cell>
          <cell r="D2">
            <v>45689</v>
          </cell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X2"/>
          <cell r="Y2"/>
        </row>
        <row r="3">
          <cell r="C3" t="str">
            <v>ĐVT: Triệu đồng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>
            <v>-5.698316543162627</v>
          </cell>
          <cell r="X3">
            <v>-1.9340999999999999</v>
          </cell>
          <cell r="Y3">
            <v>-5.698316543162627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F4"/>
          <cell r="G4"/>
          <cell r="H4"/>
          <cell r="I4" t="str">
            <v>CPDPCT</v>
          </cell>
          <cell r="J4"/>
          <cell r="K4" t="str">
            <v>TOI - CPDP cụ thể</v>
          </cell>
          <cell r="L4"/>
          <cell r="M4"/>
          <cell r="N4" t="str">
            <v>Tỷ lệ hoàn thành chung (a)</v>
          </cell>
          <cell r="O4" t="str">
            <v>Chi phí tiếp khách</v>
          </cell>
          <cell r="P4"/>
          <cell r="Q4"/>
          <cell r="R4"/>
          <cell r="S4"/>
          <cell r="T4"/>
          <cell r="U4"/>
          <cell r="V4"/>
        </row>
        <row r="5">
          <cell r="C5"/>
          <cell r="D5"/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N5"/>
          <cell r="O5" t="str">
            <v>Kế hoạch tiếp khách cả năm</v>
          </cell>
          <cell r="P5" t="str">
            <v>Kế hoạch lũy kế 2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T01/2025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693.35819259731852</v>
          </cell>
          <cell r="G7">
            <v>1000.1725233031151</v>
          </cell>
          <cell r="H7">
            <v>1.4425048034068375</v>
          </cell>
          <cell r="I7">
            <v>-239.54099318716712</v>
          </cell>
          <cell r="J7">
            <v>-202.74456099999998</v>
          </cell>
          <cell r="K7">
            <v>453.81719941015137</v>
          </cell>
          <cell r="L7">
            <v>797.42796230311512</v>
          </cell>
          <cell r="M7">
            <v>1.7571567656306804</v>
          </cell>
          <cell r="N7">
            <v>1.5369003920739903</v>
          </cell>
          <cell r="O7">
            <v>-70</v>
          </cell>
          <cell r="P7">
            <v>-11.666666666666666</v>
          </cell>
          <cell r="Q7" t="str">
            <v>A</v>
          </cell>
          <cell r="R7">
            <v>1</v>
          </cell>
          <cell r="S7">
            <v>-11.666666666666666</v>
          </cell>
          <cell r="T7">
            <v>0</v>
          </cell>
          <cell r="U7">
            <v>0</v>
          </cell>
          <cell r="V7">
            <v>-11.666666666666666</v>
          </cell>
          <cell r="X7">
            <v>0</v>
          </cell>
          <cell r="Y7">
            <v>-11.666666666666666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562.36708219301545</v>
          </cell>
          <cell r="G8">
            <v>612.28539853585175</v>
          </cell>
          <cell r="H8">
            <v>1.0887646484359896</v>
          </cell>
          <cell r="I8">
            <v>-75.544118468085514</v>
          </cell>
          <cell r="J8">
            <v>2.0243180000000001</v>
          </cell>
          <cell r="K8">
            <v>486.82296372492993</v>
          </cell>
          <cell r="L8">
            <v>614.30971653585175</v>
          </cell>
          <cell r="M8">
            <v>1.2618749777854681</v>
          </cell>
          <cell r="N8">
            <v>1.1406977472408331</v>
          </cell>
          <cell r="O8">
            <v>-80</v>
          </cell>
          <cell r="P8">
            <v>-13.333333333333334</v>
          </cell>
          <cell r="Q8" t="str">
            <v>A</v>
          </cell>
          <cell r="R8">
            <v>1</v>
          </cell>
          <cell r="S8">
            <v>-13.333333333333334</v>
          </cell>
          <cell r="T8">
            <v>0</v>
          </cell>
          <cell r="U8">
            <v>0</v>
          </cell>
          <cell r="V8">
            <v>-13.333333333333334</v>
          </cell>
          <cell r="W8"/>
          <cell r="X8">
            <v>0</v>
          </cell>
          <cell r="Y8">
            <v>-13.333333333333334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1386.9817771494447</v>
          </cell>
          <cell r="G9">
            <v>1128.8268883816186</v>
          </cell>
          <cell r="H9">
            <v>0.81387290516650357</v>
          </cell>
          <cell r="I9">
            <v>-34.203489615692241</v>
          </cell>
          <cell r="J9">
            <v>-29.643916000000001</v>
          </cell>
          <cell r="K9">
            <v>1352.7782875337525</v>
          </cell>
          <cell r="L9">
            <v>1099.1829723816186</v>
          </cell>
          <cell r="M9">
            <v>0.81253741467534712</v>
          </cell>
          <cell r="N9">
            <v>0.81347225801915668</v>
          </cell>
          <cell r="O9">
            <v>-90</v>
          </cell>
          <cell r="P9">
            <v>-15</v>
          </cell>
          <cell r="Q9" t="str">
            <v>B</v>
          </cell>
          <cell r="R9">
            <v>0.81347225801915668</v>
          </cell>
          <cell r="S9">
            <v>-12.20208387028735</v>
          </cell>
          <cell r="T9">
            <v>0</v>
          </cell>
          <cell r="U9">
            <v>0</v>
          </cell>
          <cell r="V9">
            <v>-12.20208387028735</v>
          </cell>
          <cell r="W9"/>
          <cell r="X9">
            <v>0</v>
          </cell>
          <cell r="Y9">
            <v>-12.20208387028735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718.10305012509218</v>
          </cell>
          <cell r="G10">
            <v>1134.2226567456889</v>
          </cell>
          <cell r="H10">
            <v>1.5794706018141957</v>
          </cell>
          <cell r="I10">
            <v>-50.763501693490049</v>
          </cell>
          <cell r="J10">
            <v>0</v>
          </cell>
          <cell r="K10">
            <v>667.33954843160211</v>
          </cell>
          <cell r="L10">
            <v>1134.2226567456889</v>
          </cell>
          <cell r="M10">
            <v>1.6996185216526836</v>
          </cell>
          <cell r="N10">
            <v>1.6155149777657418</v>
          </cell>
          <cell r="O10">
            <v>-80</v>
          </cell>
          <cell r="P10">
            <v>-13.333333333333334</v>
          </cell>
          <cell r="Q10" t="str">
            <v>A</v>
          </cell>
          <cell r="R10">
            <v>1</v>
          </cell>
          <cell r="S10">
            <v>-13.333333333333334</v>
          </cell>
          <cell r="T10">
            <v>0</v>
          </cell>
          <cell r="U10">
            <v>0</v>
          </cell>
          <cell r="V10">
            <v>-13.333333333333334</v>
          </cell>
          <cell r="W10"/>
          <cell r="X10">
            <v>0</v>
          </cell>
          <cell r="Y10">
            <v>-13.333333333333334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1287.7656891965939</v>
          </cell>
          <cell r="G11">
            <v>1161.3829816530338</v>
          </cell>
          <cell r="H11">
            <v>0.90185892619766306</v>
          </cell>
          <cell r="I11">
            <v>-64.963480392934798</v>
          </cell>
          <cell r="J11">
            <v>-18.821584999999999</v>
          </cell>
          <cell r="K11">
            <v>1222.8022088036591</v>
          </cell>
          <cell r="L11">
            <v>1142.5613966530339</v>
          </cell>
          <cell r="M11">
            <v>0.93437956558065949</v>
          </cell>
          <cell r="N11">
            <v>0.91161511801256201</v>
          </cell>
          <cell r="O11">
            <v>-90</v>
          </cell>
          <cell r="P11">
            <v>-15</v>
          </cell>
          <cell r="Q11" t="str">
            <v>A</v>
          </cell>
          <cell r="R11">
            <v>1</v>
          </cell>
          <cell r="S11">
            <v>-15</v>
          </cell>
          <cell r="T11">
            <v>0</v>
          </cell>
          <cell r="U11">
            <v>0</v>
          </cell>
          <cell r="V11">
            <v>-15</v>
          </cell>
          <cell r="W11"/>
          <cell r="X11">
            <v>-5.6050000000000004</v>
          </cell>
          <cell r="Y11">
            <v>-15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2507.863931466663</v>
          </cell>
          <cell r="G12">
            <v>2702.1852446647968</v>
          </cell>
          <cell r="H12">
            <v>1.0774847912440328</v>
          </cell>
          <cell r="I12">
            <v>-309.09401959456608</v>
          </cell>
          <cell r="J12">
            <v>0</v>
          </cell>
          <cell r="K12">
            <v>2198.7699118720971</v>
          </cell>
          <cell r="L12">
            <v>2702.1852446647968</v>
          </cell>
          <cell r="M12">
            <v>1.2289531660746063</v>
          </cell>
          <cell r="N12">
            <v>1.1229253036932048</v>
          </cell>
          <cell r="O12">
            <v>-180</v>
          </cell>
          <cell r="P12">
            <v>-30</v>
          </cell>
          <cell r="Q12" t="str">
            <v>A</v>
          </cell>
          <cell r="R12">
            <v>1</v>
          </cell>
          <cell r="S12">
            <v>-30</v>
          </cell>
          <cell r="T12">
            <v>0</v>
          </cell>
          <cell r="U12">
            <v>0</v>
          </cell>
          <cell r="V12">
            <v>-30</v>
          </cell>
          <cell r="W12"/>
          <cell r="X12">
            <v>0</v>
          </cell>
          <cell r="Y12">
            <v>-30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1372.1154251921241</v>
          </cell>
          <cell r="G13">
            <v>1504.039339459792</v>
          </cell>
          <cell r="H13">
            <v>1.0961463677512377</v>
          </cell>
          <cell r="I13">
            <v>-59.266319968689814</v>
          </cell>
          <cell r="J13">
            <v>-192.282871</v>
          </cell>
          <cell r="K13">
            <v>1312.8491052234342</v>
          </cell>
          <cell r="L13">
            <v>1311.7564684597919</v>
          </cell>
          <cell r="M13">
            <v>0.99916773621637478</v>
          </cell>
          <cell r="N13">
            <v>1.0670527782907788</v>
          </cell>
          <cell r="O13">
            <v>-90</v>
          </cell>
          <cell r="P13">
            <v>-15</v>
          </cell>
          <cell r="Q13" t="str">
            <v>A</v>
          </cell>
          <cell r="R13">
            <v>1</v>
          </cell>
          <cell r="S13">
            <v>-15</v>
          </cell>
          <cell r="T13">
            <v>0</v>
          </cell>
          <cell r="U13">
            <v>0</v>
          </cell>
          <cell r="V13">
            <v>-15</v>
          </cell>
          <cell r="W13"/>
          <cell r="X13">
            <v>0</v>
          </cell>
          <cell r="Y13">
            <v>-15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1986.4403610726138</v>
          </cell>
          <cell r="G14">
            <v>1813.9612509237297</v>
          </cell>
          <cell r="H14">
            <v>0.91317176516905296</v>
          </cell>
          <cell r="I14">
            <v>-176.53568411706814</v>
          </cell>
          <cell r="J14">
            <v>13.636163</v>
          </cell>
          <cell r="K14">
            <v>1809.9046769555457</v>
          </cell>
          <cell r="L14">
            <v>1827.5974139237296</v>
          </cell>
          <cell r="M14">
            <v>1.0097755076239401</v>
          </cell>
          <cell r="N14">
            <v>0.9421528879055191</v>
          </cell>
          <cell r="O14">
            <v>-160</v>
          </cell>
          <cell r="P14">
            <v>-26.666666666666668</v>
          </cell>
          <cell r="Q14" t="str">
            <v>A</v>
          </cell>
          <cell r="R14">
            <v>1</v>
          </cell>
          <cell r="S14">
            <v>-26.666666666666668</v>
          </cell>
          <cell r="T14">
            <v>0</v>
          </cell>
          <cell r="U14">
            <v>0</v>
          </cell>
          <cell r="V14">
            <v>-26.666666666666668</v>
          </cell>
          <cell r="W14"/>
          <cell r="X14">
            <v>0</v>
          </cell>
          <cell r="Y14">
            <v>-26.666666666666668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1243.9019586419583</v>
          </cell>
          <cell r="G15">
            <v>1028.4242707020255</v>
          </cell>
          <cell r="H15">
            <v>0.82677277220852474</v>
          </cell>
          <cell r="I15">
            <v>-112.27006008600699</v>
          </cell>
          <cell r="J15">
            <v>-395.37158100000005</v>
          </cell>
          <cell r="K15">
            <v>1131.6318985559515</v>
          </cell>
          <cell r="L15">
            <v>633.05268970202542</v>
          </cell>
          <cell r="M15">
            <v>0.55941573448914694</v>
          </cell>
          <cell r="N15">
            <v>0.74656566089271137</v>
          </cell>
          <cell r="O15">
            <v>-90</v>
          </cell>
          <cell r="P15">
            <v>-15</v>
          </cell>
          <cell r="Q15" t="str">
            <v>B</v>
          </cell>
          <cell r="R15">
            <v>0.74656566089271137</v>
          </cell>
          <cell r="S15">
            <v>-11.19848491339067</v>
          </cell>
          <cell r="T15">
            <v>-15</v>
          </cell>
          <cell r="U15">
            <v>0</v>
          </cell>
          <cell r="V15">
            <v>-26.198484913390672</v>
          </cell>
          <cell r="W15"/>
          <cell r="X15">
            <v>0</v>
          </cell>
          <cell r="Y15">
            <v>-26.198484913390672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983.29125704014757</v>
          </cell>
          <cell r="G16">
            <v>948.43139000217616</v>
          </cell>
          <cell r="H16">
            <v>0.96454777077658072</v>
          </cell>
          <cell r="I16">
            <v>-129.05117642334162</v>
          </cell>
          <cell r="J16">
            <v>-218.034955</v>
          </cell>
          <cell r="K16">
            <v>854.24008061680593</v>
          </cell>
          <cell r="L16">
            <v>730.39643500217619</v>
          </cell>
          <cell r="M16">
            <v>0.85502477766530438</v>
          </cell>
          <cell r="N16">
            <v>0.93169087284319785</v>
          </cell>
          <cell r="O16">
            <v>-100</v>
          </cell>
          <cell r="P16">
            <v>-16.666666666666668</v>
          </cell>
          <cell r="Q16" t="str">
            <v>A</v>
          </cell>
          <cell r="R16">
            <v>1</v>
          </cell>
          <cell r="S16">
            <v>-16.666666666666668</v>
          </cell>
          <cell r="T16">
            <v>0</v>
          </cell>
          <cell r="U16">
            <v>0</v>
          </cell>
          <cell r="V16">
            <v>-16.666666666666668</v>
          </cell>
          <cell r="W16"/>
          <cell r="X16">
            <v>0</v>
          </cell>
          <cell r="Y16">
            <v>-16.666666666666668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1332.0844975463613</v>
          </cell>
          <cell r="G17">
            <v>936.40347194457206</v>
          </cell>
          <cell r="H17">
            <v>0.70296101611375583</v>
          </cell>
          <cell r="I17">
            <v>-117.23719703827177</v>
          </cell>
          <cell r="J17">
            <v>-93.834018999999998</v>
          </cell>
          <cell r="K17">
            <v>1214.8473005080896</v>
          </cell>
          <cell r="L17">
            <v>842.56945294457205</v>
          </cell>
          <cell r="M17">
            <v>0.69355996641897422</v>
          </cell>
          <cell r="N17">
            <v>0.70014070120532135</v>
          </cell>
          <cell r="O17">
            <v>-90</v>
          </cell>
          <cell r="P17">
            <v>-15</v>
          </cell>
          <cell r="Q17" t="str">
            <v>B</v>
          </cell>
          <cell r="R17">
            <v>0.70014070120532135</v>
          </cell>
          <cell r="S17">
            <v>-10.502110518079821</v>
          </cell>
          <cell r="T17">
            <v>-15</v>
          </cell>
          <cell r="U17">
            <v>0</v>
          </cell>
          <cell r="V17">
            <v>-25.502110518079821</v>
          </cell>
          <cell r="W17"/>
          <cell r="X17">
            <v>0</v>
          </cell>
          <cell r="Y17">
            <v>-25.502110518079821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551.79253400877076</v>
          </cell>
          <cell r="G18">
            <v>635.38270325059568</v>
          </cell>
          <cell r="H18">
            <v>1.1514884020531098</v>
          </cell>
          <cell r="I18">
            <v>-110.95823112769693</v>
          </cell>
          <cell r="J18">
            <v>0</v>
          </cell>
          <cell r="K18">
            <v>440.83430288107382</v>
          </cell>
          <cell r="L18">
            <v>635.38270325059568</v>
          </cell>
          <cell r="M18">
            <v>1.4413186521512737</v>
          </cell>
          <cell r="N18">
            <v>1.238437477082559</v>
          </cell>
          <cell r="O18">
            <v>-80</v>
          </cell>
          <cell r="P18">
            <v>-13.333333333333334</v>
          </cell>
          <cell r="Q18" t="str">
            <v>A</v>
          </cell>
          <cell r="R18">
            <v>1</v>
          </cell>
          <cell r="S18">
            <v>-13.333333333333334</v>
          </cell>
          <cell r="T18">
            <v>0</v>
          </cell>
          <cell r="U18">
            <v>0</v>
          </cell>
          <cell r="V18">
            <v>-13.333333333333334</v>
          </cell>
          <cell r="W18"/>
          <cell r="X18">
            <v>0</v>
          </cell>
          <cell r="Y18">
            <v>-13.333333333333334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1639.0001721671431</v>
          </cell>
          <cell r="G19">
            <v>1402.1026353942189</v>
          </cell>
          <cell r="H19">
            <v>0.85546216480277115</v>
          </cell>
          <cell r="I19">
            <v>-197.64046610534544</v>
          </cell>
          <cell r="J19">
            <v>-357.79024599999997</v>
          </cell>
          <cell r="K19">
            <v>1441.3597060617976</v>
          </cell>
          <cell r="L19">
            <v>1044.3123893942188</v>
          </cell>
          <cell r="M19">
            <v>0.72453280399212461</v>
          </cell>
          <cell r="N19">
            <v>0.81618335655957719</v>
          </cell>
          <cell r="O19">
            <v>-100</v>
          </cell>
          <cell r="P19">
            <v>-16.666666666666668</v>
          </cell>
          <cell r="Q19" t="str">
            <v>B</v>
          </cell>
          <cell r="R19">
            <v>0.81618335655957719</v>
          </cell>
          <cell r="S19">
            <v>-13.603055942659621</v>
          </cell>
          <cell r="T19">
            <v>-15</v>
          </cell>
          <cell r="U19">
            <v>0</v>
          </cell>
          <cell r="V19">
            <v>-28.603055942659623</v>
          </cell>
          <cell r="W19"/>
          <cell r="X19">
            <v>-22.446000000000002</v>
          </cell>
          <cell r="Y19">
            <v>-28.603055942659623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435.18786750974499</v>
          </cell>
          <cell r="G20">
            <v>508.83822643805132</v>
          </cell>
          <cell r="H20">
            <v>1.1692380795212705</v>
          </cell>
          <cell r="I20">
            <v>-40.88030468457135</v>
          </cell>
          <cell r="J20">
            <v>-59.05</v>
          </cell>
          <cell r="K20">
            <v>394.30756282517365</v>
          </cell>
          <cell r="L20">
            <v>449.78822643805131</v>
          </cell>
          <cell r="M20">
            <v>1.1407040311764864</v>
          </cell>
          <cell r="N20">
            <v>1.1606778650178353</v>
          </cell>
          <cell r="O20">
            <v>-80</v>
          </cell>
          <cell r="P20">
            <v>-13.333333333333334</v>
          </cell>
          <cell r="Q20" t="str">
            <v>A</v>
          </cell>
          <cell r="R20">
            <v>1</v>
          </cell>
          <cell r="S20">
            <v>-13.333333333333334</v>
          </cell>
          <cell r="T20">
            <v>0</v>
          </cell>
          <cell r="U20">
            <v>0</v>
          </cell>
          <cell r="V20">
            <v>-13.333333333333334</v>
          </cell>
          <cell r="W20"/>
          <cell r="X20">
            <v>-5.7670130000000004</v>
          </cell>
          <cell r="Y20">
            <v>-13.333333333333334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778.94268188514354</v>
          </cell>
          <cell r="G21">
            <v>613.30297305046383</v>
          </cell>
          <cell r="H21">
            <v>0.7873531484578431</v>
          </cell>
          <cell r="I21">
            <v>-12.668029875303377</v>
          </cell>
          <cell r="J21">
            <v>-73.224238</v>
          </cell>
          <cell r="K21">
            <v>766.27465200984011</v>
          </cell>
          <cell r="L21">
            <v>540.07873505046382</v>
          </cell>
          <cell r="M21">
            <v>0.70481091033600884</v>
          </cell>
          <cell r="N21">
            <v>0.76259047702129279</v>
          </cell>
          <cell r="O21">
            <v>-70</v>
          </cell>
          <cell r="P21">
            <v>-11.666666666666666</v>
          </cell>
          <cell r="Q21" t="str">
            <v>B</v>
          </cell>
          <cell r="R21">
            <v>0.76259047702129279</v>
          </cell>
          <cell r="S21">
            <v>-8.8968888985817483</v>
          </cell>
          <cell r="T21">
            <v>0</v>
          </cell>
          <cell r="U21">
            <v>0</v>
          </cell>
          <cell r="V21">
            <v>-8.8968888985817483</v>
          </cell>
          <cell r="W21"/>
          <cell r="X21">
            <v>0</v>
          </cell>
          <cell r="Y21">
            <v>-8.8968888985817483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0.20943100000000001</v>
          </cell>
          <cell r="K22">
            <v>0</v>
          </cell>
          <cell r="L22">
            <v>0.20943100000000001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/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765.00609372853432</v>
          </cell>
          <cell r="G23">
            <v>597.41383760687677</v>
          </cell>
          <cell r="H23">
            <v>0.78092690045796109</v>
          </cell>
          <cell r="I23">
            <v>-141.07822357380775</v>
          </cell>
          <cell r="J23">
            <v>-179.93146300000001</v>
          </cell>
          <cell r="K23">
            <v>623.92787015472663</v>
          </cell>
          <cell r="L23">
            <v>417.48237460687676</v>
          </cell>
          <cell r="M23">
            <v>0.669119612341321</v>
          </cell>
          <cell r="N23">
            <v>0.74738471402296902</v>
          </cell>
          <cell r="O23">
            <v>-70</v>
          </cell>
          <cell r="P23">
            <v>-11.666666666666666</v>
          </cell>
          <cell r="Q23" t="str">
            <v>B</v>
          </cell>
          <cell r="R23">
            <v>0.74738471402296902</v>
          </cell>
          <cell r="S23">
            <v>-8.7194883302679713</v>
          </cell>
          <cell r="T23">
            <v>0</v>
          </cell>
          <cell r="U23">
            <v>0</v>
          </cell>
          <cell r="V23">
            <v>-8.7194883302679713</v>
          </cell>
          <cell r="W23"/>
          <cell r="X23">
            <v>0</v>
          </cell>
          <cell r="Y23">
            <v>-8.7194883302679713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/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1276.1825306531441</v>
          </cell>
          <cell r="G25">
            <v>1102.3878684354172</v>
          </cell>
          <cell r="H25">
            <v>0.86381676755222492</v>
          </cell>
          <cell r="I25">
            <v>-77.041574903020731</v>
          </cell>
          <cell r="J25">
            <v>3.990078</v>
          </cell>
          <cell r="K25">
            <v>1199.1409557501233</v>
          </cell>
          <cell r="L25">
            <v>1106.3779464354172</v>
          </cell>
          <cell r="M25">
            <v>0.92264211403180862</v>
          </cell>
          <cell r="N25">
            <v>0.88146437149610002</v>
          </cell>
          <cell r="O25">
            <v>-90</v>
          </cell>
          <cell r="P25">
            <v>-15</v>
          </cell>
          <cell r="Q25" t="str">
            <v>B</v>
          </cell>
          <cell r="R25">
            <v>0.88146437149610002</v>
          </cell>
          <cell r="S25">
            <v>-13.2219655724415</v>
          </cell>
          <cell r="T25">
            <v>0</v>
          </cell>
          <cell r="U25">
            <v>0</v>
          </cell>
          <cell r="V25">
            <v>-13.2219655724415</v>
          </cell>
          <cell r="W25"/>
          <cell r="X25">
            <v>0</v>
          </cell>
          <cell r="Y25">
            <v>-13.2219655724415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/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1016.3639932277664</v>
          </cell>
          <cell r="G27">
            <v>607.00721037657922</v>
          </cell>
          <cell r="H27">
            <v>0.59723407600149936</v>
          </cell>
          <cell r="I27">
            <v>-148.79073880695057</v>
          </cell>
          <cell r="J27">
            <v>-610.21818000000007</v>
          </cell>
          <cell r="K27">
            <v>867.57325442081583</v>
          </cell>
          <cell r="L27">
            <v>-3.2109696234208513</v>
          </cell>
          <cell r="M27">
            <v>-3.701093374028071E-3</v>
          </cell>
          <cell r="N27">
            <v>0.41695352518884116</v>
          </cell>
          <cell r="O27">
            <v>-70</v>
          </cell>
          <cell r="P27">
            <v>-11.666666666666666</v>
          </cell>
          <cell r="Q27" t="str">
            <v>C</v>
          </cell>
          <cell r="R27">
            <v>0.5</v>
          </cell>
          <cell r="S27">
            <v>-5.833333333333333</v>
          </cell>
          <cell r="T27">
            <v>-15</v>
          </cell>
          <cell r="U27">
            <v>0</v>
          </cell>
          <cell r="V27">
            <v>-20.833333333333332</v>
          </cell>
          <cell r="W27"/>
          <cell r="X27">
            <v>0</v>
          </cell>
          <cell r="Y27">
            <v>-20.833333333333332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256.406178489605</v>
          </cell>
          <cell r="G28">
            <v>201.82672508918384</v>
          </cell>
          <cell r="H28">
            <v>0.78713674638447184</v>
          </cell>
          <cell r="I28">
            <v>-23.726467128102055</v>
          </cell>
          <cell r="J28">
            <v>0</v>
          </cell>
          <cell r="K28">
            <v>232.67971136150294</v>
          </cell>
          <cell r="L28">
            <v>201.82672508918384</v>
          </cell>
          <cell r="M28">
            <v>0.86740147608149498</v>
          </cell>
          <cell r="N28">
            <v>0.81121616529357876</v>
          </cell>
          <cell r="O28">
            <v>-60</v>
          </cell>
          <cell r="P28">
            <v>-10</v>
          </cell>
          <cell r="Q28" t="str">
            <v>B</v>
          </cell>
          <cell r="R28">
            <v>0.81121616529357876</v>
          </cell>
          <cell r="S28">
            <v>-8.1121616529357876</v>
          </cell>
          <cell r="T28">
            <v>0</v>
          </cell>
          <cell r="U28">
            <v>0</v>
          </cell>
          <cell r="V28">
            <v>-8.1121616529357876</v>
          </cell>
          <cell r="W28"/>
          <cell r="X28">
            <v>0</v>
          </cell>
          <cell r="Y28">
            <v>-8.1121616529357876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559.28661869153211</v>
          </cell>
          <cell r="G29">
            <v>396.3449770852198</v>
          </cell>
          <cell r="H29">
            <v>0.70866164831992728</v>
          </cell>
          <cell r="I29">
            <v>-112.28074983363423</v>
          </cell>
          <cell r="J29">
            <v>-66.91155599999999</v>
          </cell>
          <cell r="K29">
            <v>447.00586885789789</v>
          </cell>
          <cell r="L29">
            <v>329.43342108521983</v>
          </cell>
          <cell r="M29">
            <v>0.73697784310287417</v>
          </cell>
          <cell r="N29">
            <v>0.71715650675481135</v>
          </cell>
          <cell r="O29">
            <v>-60</v>
          </cell>
          <cell r="P29">
            <v>-10</v>
          </cell>
          <cell r="Q29" t="str">
            <v>B</v>
          </cell>
          <cell r="R29">
            <v>0.71715650675481135</v>
          </cell>
          <cell r="S29">
            <v>-7.171565067548114</v>
          </cell>
          <cell r="T29">
            <v>0</v>
          </cell>
          <cell r="U29">
            <v>0</v>
          </cell>
          <cell r="V29">
            <v>-7.171565067548114</v>
          </cell>
          <cell r="W29"/>
          <cell r="X29">
            <v>-2.3159999999999998</v>
          </cell>
          <cell r="Y29">
            <v>-7.171565067548114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/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721.52653850601018</v>
          </cell>
          <cell r="G31">
            <v>438.94118003575852</v>
          </cell>
          <cell r="H31">
            <v>0.60835070729987051</v>
          </cell>
          <cell r="I31">
            <v>-43.034109447476133</v>
          </cell>
          <cell r="J31">
            <v>-113.296117</v>
          </cell>
          <cell r="K31">
            <v>678.49242905853407</v>
          </cell>
          <cell r="L31">
            <v>325.64506303575854</v>
          </cell>
          <cell r="M31">
            <v>0.47995386402117818</v>
          </cell>
          <cell r="N31">
            <v>0.5698316543162627</v>
          </cell>
          <cell r="O31">
            <v>-60</v>
          </cell>
          <cell r="P31">
            <v>-10</v>
          </cell>
          <cell r="Q31" t="str">
            <v>B</v>
          </cell>
          <cell r="R31">
            <v>0.5698316543162627</v>
          </cell>
          <cell r="S31">
            <v>-5.698316543162627</v>
          </cell>
          <cell r="T31">
            <v>0</v>
          </cell>
          <cell r="U31">
            <v>0</v>
          </cell>
          <cell r="V31">
            <v>-5.698316543162627</v>
          </cell>
          <cell r="W31"/>
          <cell r="X31">
            <v>-1.9340999999999999</v>
          </cell>
          <cell r="Y31">
            <v>-5.698316543162627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/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2303.1875685761183</v>
          </cell>
          <cell r="G33">
            <v>1928.3406149227396</v>
          </cell>
          <cell r="H33">
            <v>0.83724862066483041</v>
          </cell>
          <cell r="I33">
            <v>-127.71345261233883</v>
          </cell>
          <cell r="J33">
            <v>-2.930771</v>
          </cell>
          <cell r="K33">
            <v>2175.4741159637797</v>
          </cell>
          <cell r="L33">
            <v>1925.4098439227396</v>
          </cell>
          <cell r="M33">
            <v>0.88505297755277745</v>
          </cell>
          <cell r="N33">
            <v>0.85158992773121445</v>
          </cell>
          <cell r="O33">
            <v>-110</v>
          </cell>
          <cell r="P33">
            <v>-18.333333333333332</v>
          </cell>
          <cell r="Q33" t="str">
            <v>B</v>
          </cell>
          <cell r="R33">
            <v>0.85158992773121445</v>
          </cell>
          <cell r="S33">
            <v>-15.612482008405598</v>
          </cell>
          <cell r="T33">
            <v>-30</v>
          </cell>
          <cell r="U33">
            <v>0</v>
          </cell>
          <cell r="V33">
            <v>-45.6124820084056</v>
          </cell>
          <cell r="W33"/>
          <cell r="X33">
            <v>-35.228276000000001</v>
          </cell>
          <cell r="Y33">
            <v>-45.6124820084056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2606.4282656814703</v>
          </cell>
          <cell r="G34">
            <v>2502.4433357424382</v>
          </cell>
          <cell r="H34">
            <v>0.96010443436783233</v>
          </cell>
          <cell r="I34">
            <v>-425.31520539570494</v>
          </cell>
          <cell r="J34">
            <v>-85.643999999999991</v>
          </cell>
          <cell r="K34">
            <v>2181.1130602857652</v>
          </cell>
          <cell r="L34">
            <v>2416.7993357424384</v>
          </cell>
          <cell r="M34">
            <v>1.1080577984461724</v>
          </cell>
          <cell r="N34">
            <v>1.0044904435913342</v>
          </cell>
          <cell r="O34">
            <v>-180</v>
          </cell>
          <cell r="P34">
            <v>-30</v>
          </cell>
          <cell r="Q34" t="str">
            <v>A</v>
          </cell>
          <cell r="R34">
            <v>1</v>
          </cell>
          <cell r="S34">
            <v>-30</v>
          </cell>
          <cell r="T34">
            <v>0</v>
          </cell>
          <cell r="U34">
            <v>0</v>
          </cell>
          <cell r="V34">
            <v>-30</v>
          </cell>
          <cell r="W34"/>
          <cell r="X34">
            <v>-10.002373</v>
          </cell>
          <cell r="Y34">
            <v>-30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689.86130434801078</v>
          </cell>
          <cell r="G35">
            <v>643.38973197600353</v>
          </cell>
          <cell r="H35">
            <v>0.93263635446848603</v>
          </cell>
          <cell r="I35">
            <v>-80.89488412391249</v>
          </cell>
          <cell r="J35">
            <v>-133.36739399999999</v>
          </cell>
          <cell r="K35">
            <v>608.96642022409833</v>
          </cell>
          <cell r="L35">
            <v>510.02233797600354</v>
          </cell>
          <cell r="M35">
            <v>0.83752128366670275</v>
          </cell>
          <cell r="N35">
            <v>0.90410183322795101</v>
          </cell>
          <cell r="O35">
            <v>-60</v>
          </cell>
          <cell r="P35">
            <v>-10</v>
          </cell>
          <cell r="Q35" t="str">
            <v>A</v>
          </cell>
          <cell r="R35">
            <v>1</v>
          </cell>
          <cell r="S35">
            <v>-10</v>
          </cell>
          <cell r="T35">
            <v>0</v>
          </cell>
          <cell r="U35">
            <v>0</v>
          </cell>
          <cell r="V35">
            <v>-10</v>
          </cell>
          <cell r="W35"/>
          <cell r="X35">
            <v>0</v>
          </cell>
          <cell r="Y35">
            <v>-10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/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2670.3325369740664</v>
          </cell>
          <cell r="G37">
            <v>2612.6975133153414</v>
          </cell>
          <cell r="H37">
            <v>0.97841653694410846</v>
          </cell>
          <cell r="I37">
            <v>-317.11744664974066</v>
          </cell>
          <cell r="J37">
            <v>-66.34545</v>
          </cell>
          <cell r="K37">
            <v>2353.215090324326</v>
          </cell>
          <cell r="L37">
            <v>2546.3520633153416</v>
          </cell>
          <cell r="M37">
            <v>1.0820736590484796</v>
          </cell>
          <cell r="N37">
            <v>1.0095136735754198</v>
          </cell>
          <cell r="O37">
            <v>-120</v>
          </cell>
          <cell r="P37">
            <v>-20</v>
          </cell>
          <cell r="Q37" t="str">
            <v>A</v>
          </cell>
          <cell r="R37">
            <v>1</v>
          </cell>
          <cell r="S37">
            <v>-20</v>
          </cell>
          <cell r="T37">
            <v>-15</v>
          </cell>
          <cell r="U37">
            <v>0</v>
          </cell>
          <cell r="V37">
            <v>-35</v>
          </cell>
          <cell r="W37"/>
          <cell r="X37">
            <v>-23.956394</v>
          </cell>
          <cell r="Y37">
            <v>-35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389.567255467704</v>
          </cell>
          <cell r="G38">
            <v>258.56211261672524</v>
          </cell>
          <cell r="H38">
            <v>0.66371623638209143</v>
          </cell>
          <cell r="I38">
            <v>-44.391483190230197</v>
          </cell>
          <cell r="J38">
            <v>0</v>
          </cell>
          <cell r="K38">
            <v>345.17577227747381</v>
          </cell>
          <cell r="L38">
            <v>258.56211261672524</v>
          </cell>
          <cell r="M38">
            <v>0.74907375714908775</v>
          </cell>
          <cell r="N38">
            <v>0.68932349261219028</v>
          </cell>
          <cell r="O38">
            <v>-80</v>
          </cell>
          <cell r="P38">
            <v>-13.333333333333334</v>
          </cell>
          <cell r="Q38" t="str">
            <v>B</v>
          </cell>
          <cell r="R38">
            <v>0.68932349261219028</v>
          </cell>
          <cell r="S38">
            <v>-9.1909799014958704</v>
          </cell>
          <cell r="T38">
            <v>0</v>
          </cell>
          <cell r="U38">
            <v>0</v>
          </cell>
          <cell r="V38">
            <v>-9.1909799014958704</v>
          </cell>
          <cell r="W38"/>
          <cell r="X38">
            <v>-6</v>
          </cell>
          <cell r="Y38">
            <v>-9.1909799014958704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1950.7778825539694</v>
          </cell>
          <cell r="G39">
            <v>1607.829664012273</v>
          </cell>
          <cell r="H39">
            <v>0.82419924810060552</v>
          </cell>
          <cell r="I39">
            <v>-224.99398610501183</v>
          </cell>
          <cell r="J39">
            <v>-23.280691999999998</v>
          </cell>
          <cell r="K39">
            <v>1725.7838964489576</v>
          </cell>
          <cell r="L39">
            <v>1584.548972012273</v>
          </cell>
          <cell r="M39">
            <v>0.91816187140968497</v>
          </cell>
          <cell r="N39">
            <v>0.85238803509332928</v>
          </cell>
          <cell r="O39">
            <v>-110</v>
          </cell>
          <cell r="P39">
            <v>-18.333333333333332</v>
          </cell>
          <cell r="Q39" t="str">
            <v>B</v>
          </cell>
          <cell r="R39">
            <v>0.85238803509332928</v>
          </cell>
          <cell r="S39">
            <v>-15.627113976711035</v>
          </cell>
          <cell r="T39">
            <v>-15</v>
          </cell>
          <cell r="U39">
            <v>0</v>
          </cell>
          <cell r="V39">
            <v>-30.627113976711037</v>
          </cell>
          <cell r="W39"/>
          <cell r="X39">
            <v>-23.25</v>
          </cell>
          <cell r="Y39">
            <v>-30.627113976711037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596.47804812504307</v>
          </cell>
          <cell r="G40">
            <v>405.82699594195032</v>
          </cell>
          <cell r="H40">
            <v>0.68037205596688533</v>
          </cell>
          <cell r="I40">
            <v>-154.80703372789336</v>
          </cell>
          <cell r="J40">
            <v>-388.58124100000003</v>
          </cell>
          <cell r="K40">
            <v>441.67101439714975</v>
          </cell>
          <cell r="L40">
            <v>17.245754941950281</v>
          </cell>
          <cell r="M40">
            <v>3.90466079497871E-2</v>
          </cell>
          <cell r="N40">
            <v>0.48797442156175586</v>
          </cell>
          <cell r="O40">
            <v>-80</v>
          </cell>
          <cell r="P40">
            <v>-13.333333333333334</v>
          </cell>
          <cell r="Q40" t="str">
            <v>C</v>
          </cell>
          <cell r="R40">
            <v>0.5</v>
          </cell>
          <cell r="S40">
            <v>-6.666666666666667</v>
          </cell>
          <cell r="T40">
            <v>0</v>
          </cell>
          <cell r="U40">
            <v>0</v>
          </cell>
          <cell r="V40">
            <v>-6.666666666666667</v>
          </cell>
          <cell r="W40"/>
          <cell r="X40">
            <v>-5.9640000000000004</v>
          </cell>
          <cell r="Y40">
            <v>-6.666666666666667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816.3988448790933</v>
          </cell>
          <cell r="G41">
            <v>818.16291784085047</v>
          </cell>
          <cell r="H41">
            <v>1.0021607979639149</v>
          </cell>
          <cell r="I41">
            <v>-34.373076685052816</v>
          </cell>
          <cell r="J41">
            <v>-15.421962000000001</v>
          </cell>
          <cell r="K41">
            <v>782.02576819404044</v>
          </cell>
          <cell r="L41">
            <v>802.74095584085046</v>
          </cell>
          <cell r="M41">
            <v>1.0264891369176343</v>
          </cell>
          <cell r="N41">
            <v>1.0094592996500307</v>
          </cell>
          <cell r="O41">
            <v>-70</v>
          </cell>
          <cell r="P41">
            <v>-11.666666666666666</v>
          </cell>
          <cell r="Q41" t="str">
            <v>A</v>
          </cell>
          <cell r="R41">
            <v>1</v>
          </cell>
          <cell r="S41">
            <v>-11.666666666666666</v>
          </cell>
          <cell r="T41">
            <v>0</v>
          </cell>
          <cell r="U41">
            <v>0</v>
          </cell>
          <cell r="V41">
            <v>-11.666666666666666</v>
          </cell>
          <cell r="W41"/>
          <cell r="X41">
            <v>-4.8611110000000002</v>
          </cell>
          <cell r="Y41">
            <v>-11.666666666666666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/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902.88590667721542</v>
          </cell>
          <cell r="G43">
            <v>799.17969799434866</v>
          </cell>
          <cell r="H43">
            <v>0.88513918766932087</v>
          </cell>
          <cell r="I43">
            <v>-132.02223725749377</v>
          </cell>
          <cell r="J43">
            <v>-65.490254999999991</v>
          </cell>
          <cell r="K43">
            <v>770.86366941972165</v>
          </cell>
          <cell r="L43">
            <v>733.68944299434861</v>
          </cell>
          <cell r="M43">
            <v>0.95177587438599043</v>
          </cell>
          <cell r="N43">
            <v>0.90513019368432168</v>
          </cell>
          <cell r="O43">
            <v>-70</v>
          </cell>
          <cell r="P43">
            <v>-11.666666666666666</v>
          </cell>
          <cell r="Q43" t="str">
            <v>A</v>
          </cell>
          <cell r="R43">
            <v>1</v>
          </cell>
          <cell r="S43">
            <v>-11.666666666666666</v>
          </cell>
          <cell r="T43">
            <v>0</v>
          </cell>
          <cell r="U43">
            <v>0</v>
          </cell>
          <cell r="V43">
            <v>-11.666666666666666</v>
          </cell>
          <cell r="W43"/>
          <cell r="X43">
            <v>0</v>
          </cell>
          <cell r="Y43">
            <v>-11.666666666666666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/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602.03004215947328</v>
          </cell>
          <cell r="G45">
            <v>340.07103397211989</v>
          </cell>
          <cell r="H45">
            <v>0.56487386036798082</v>
          </cell>
          <cell r="I45">
            <v>-6.4672811927396667</v>
          </cell>
          <cell r="J45">
            <v>-29.267766999999999</v>
          </cell>
          <cell r="K45">
            <v>595.56276096673366</v>
          </cell>
          <cell r="L45">
            <v>310.8032669721199</v>
          </cell>
          <cell r="M45">
            <v>0.52186484337539096</v>
          </cell>
          <cell r="N45">
            <v>0.55197115527020379</v>
          </cell>
          <cell r="O45">
            <v>-60</v>
          </cell>
          <cell r="P45">
            <v>-10</v>
          </cell>
          <cell r="Q45" t="str">
            <v>B</v>
          </cell>
          <cell r="R45">
            <v>0.55197115527020379</v>
          </cell>
          <cell r="S45">
            <v>-5.5197115527020379</v>
          </cell>
          <cell r="T45">
            <v>0</v>
          </cell>
          <cell r="U45">
            <v>0</v>
          </cell>
          <cell r="V45">
            <v>-5.5197115527020379</v>
          </cell>
          <cell r="W45"/>
          <cell r="X45">
            <v>-3.370244</v>
          </cell>
          <cell r="Y45">
            <v>-5.5197115527020379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/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821.59875824883693</v>
          </cell>
          <cell r="G47">
            <v>596.29674999183578</v>
          </cell>
          <cell r="H47">
            <v>0.72577610908612877</v>
          </cell>
          <cell r="I47">
            <v>-43.689021005429701</v>
          </cell>
          <cell r="J47">
            <v>-76.022372000000004</v>
          </cell>
          <cell r="K47">
            <v>777.90973724340722</v>
          </cell>
          <cell r="L47">
            <v>520.27437799183576</v>
          </cell>
          <cell r="M47">
            <v>0.66881072839565503</v>
          </cell>
          <cell r="N47">
            <v>0.70868649487898661</v>
          </cell>
          <cell r="O47">
            <v>-70</v>
          </cell>
          <cell r="P47">
            <v>-11.666666666666666</v>
          </cell>
          <cell r="Q47" t="str">
            <v>B</v>
          </cell>
          <cell r="R47">
            <v>0.70868649487898661</v>
          </cell>
          <cell r="S47">
            <v>-8.2680091069215091</v>
          </cell>
          <cell r="T47">
            <v>0</v>
          </cell>
          <cell r="U47">
            <v>0</v>
          </cell>
          <cell r="V47">
            <v>-8.2680091069215091</v>
          </cell>
          <cell r="W47"/>
          <cell r="X47">
            <v>-4.8600000000000003</v>
          </cell>
          <cell r="Y47">
            <v>-8.2680091069215091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/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776.29793952877344</v>
          </cell>
          <cell r="G49">
            <v>568.48987405699017</v>
          </cell>
          <cell r="H49">
            <v>0.73230887924560717</v>
          </cell>
          <cell r="I49">
            <v>-82.999066524786443</v>
          </cell>
          <cell r="J49">
            <v>0.41990700000000003</v>
          </cell>
          <cell r="K49">
            <v>693.29887300398696</v>
          </cell>
          <cell r="L49">
            <v>568.90978105699014</v>
          </cell>
          <cell r="M49">
            <v>0.8205837384272201</v>
          </cell>
          <cell r="N49">
            <v>0.75879133700009105</v>
          </cell>
          <cell r="O49">
            <v>-70</v>
          </cell>
          <cell r="P49">
            <v>-11.666666666666666</v>
          </cell>
          <cell r="Q49" t="str">
            <v>B</v>
          </cell>
          <cell r="R49">
            <v>0.75879133700009105</v>
          </cell>
          <cell r="S49">
            <v>-8.8525655983343956</v>
          </cell>
          <cell r="T49">
            <v>0</v>
          </cell>
          <cell r="U49">
            <v>0</v>
          </cell>
          <cell r="V49">
            <v>-8.8525655983343956</v>
          </cell>
          <cell r="W49"/>
          <cell r="X49">
            <v>0</v>
          </cell>
          <cell r="Y49">
            <v>-8.8525655983343956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/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674.11330453297194</v>
          </cell>
          <cell r="G51">
            <v>544.26643540644068</v>
          </cell>
          <cell r="H51">
            <v>0.8073812395432699</v>
          </cell>
          <cell r="I51">
            <v>-17.475743583639851</v>
          </cell>
          <cell r="J51">
            <v>-10.832704</v>
          </cell>
          <cell r="K51">
            <v>656.63756094933206</v>
          </cell>
          <cell r="L51">
            <v>533.43373140644064</v>
          </cell>
          <cell r="M51">
            <v>0.8123716386787716</v>
          </cell>
          <cell r="N51">
            <v>0.80887835928392038</v>
          </cell>
          <cell r="O51">
            <v>-60</v>
          </cell>
          <cell r="P51">
            <v>-10</v>
          </cell>
          <cell r="Q51" t="str">
            <v>B</v>
          </cell>
          <cell r="R51">
            <v>0.80887835928392038</v>
          </cell>
          <cell r="S51">
            <v>-8.0887835928392029</v>
          </cell>
          <cell r="T51">
            <v>0</v>
          </cell>
          <cell r="U51">
            <v>0</v>
          </cell>
          <cell r="V51">
            <v>-8.0887835928392029</v>
          </cell>
          <cell r="W51"/>
          <cell r="X51">
            <v>0</v>
          </cell>
          <cell r="Y51">
            <v>-8.0887835928392029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/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872.33360126778564</v>
          </cell>
          <cell r="G53">
            <v>822.4289475940526</v>
          </cell>
          <cell r="H53">
            <v>0.94279177874014564</v>
          </cell>
          <cell r="I53">
            <v>-68.816918376289593</v>
          </cell>
          <cell r="J53">
            <v>37.474966999999999</v>
          </cell>
          <cell r="K53">
            <v>803.51668289149609</v>
          </cell>
          <cell r="L53">
            <v>859.90391459405259</v>
          </cell>
          <cell r="M53">
            <v>1.0701755581472736</v>
          </cell>
          <cell r="N53">
            <v>0.98100691256228401</v>
          </cell>
          <cell r="O53">
            <v>-70</v>
          </cell>
          <cell r="P53">
            <v>-11.666666666666666</v>
          </cell>
          <cell r="Q53" t="str">
            <v>A</v>
          </cell>
          <cell r="R53">
            <v>1</v>
          </cell>
          <cell r="S53">
            <v>-11.666666666666666</v>
          </cell>
          <cell r="T53">
            <v>0</v>
          </cell>
          <cell r="U53">
            <v>0</v>
          </cell>
          <cell r="V53">
            <v>-11.666666666666666</v>
          </cell>
          <cell r="W53"/>
          <cell r="X53">
            <v>-4.8148150000000003</v>
          </cell>
          <cell r="Y53">
            <v>-11.666666666666666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/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1430.5338366243575</v>
          </cell>
          <cell r="G55">
            <v>1181.29404422946</v>
          </cell>
          <cell r="H55">
            <v>0.82577148053832083</v>
          </cell>
          <cell r="I55">
            <v>-54.15898988094601</v>
          </cell>
          <cell r="J55">
            <v>34.680709</v>
          </cell>
          <cell r="K55">
            <v>1376.3748467434116</v>
          </cell>
          <cell r="L55">
            <v>1215.97475322946</v>
          </cell>
          <cell r="M55">
            <v>0.88346191163441545</v>
          </cell>
          <cell r="N55">
            <v>0.84307860986714922</v>
          </cell>
          <cell r="O55">
            <v>-90</v>
          </cell>
          <cell r="P55">
            <v>-15</v>
          </cell>
          <cell r="Q55" t="str">
            <v>B</v>
          </cell>
          <cell r="R55">
            <v>0.84307860986714922</v>
          </cell>
          <cell r="S55">
            <v>-12.646179148007239</v>
          </cell>
          <cell r="T55">
            <v>0</v>
          </cell>
          <cell r="U55">
            <v>0</v>
          </cell>
          <cell r="V55">
            <v>-12.646179148007239</v>
          </cell>
          <cell r="W55"/>
          <cell r="X55">
            <v>-6.0226660000000001</v>
          </cell>
          <cell r="Y55">
            <v>-12.646179148007239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612.6321788523461</v>
          </cell>
          <cell r="G56">
            <v>587.41949580831704</v>
          </cell>
          <cell r="H56">
            <v>0.95884531711791499</v>
          </cell>
          <cell r="I56">
            <v>-65.139572502493181</v>
          </cell>
          <cell r="J56">
            <v>-71.924999999999997</v>
          </cell>
          <cell r="K56">
            <v>547.49260634985296</v>
          </cell>
          <cell r="L56">
            <v>515.49449580831708</v>
          </cell>
          <cell r="M56">
            <v>0.94155517321983928</v>
          </cell>
          <cell r="N56">
            <v>0.95365827394849223</v>
          </cell>
          <cell r="O56">
            <v>-80</v>
          </cell>
          <cell r="P56">
            <v>-13.333333333333334</v>
          </cell>
          <cell r="Q56" t="str">
            <v>A</v>
          </cell>
          <cell r="R56">
            <v>1</v>
          </cell>
          <cell r="S56">
            <v>-13.333333333333334</v>
          </cell>
          <cell r="T56">
            <v>0</v>
          </cell>
          <cell r="U56">
            <v>0</v>
          </cell>
          <cell r="V56">
            <v>-13.333333333333334</v>
          </cell>
          <cell r="W56"/>
          <cell r="X56">
            <v>-5.5078120000000004</v>
          </cell>
          <cell r="Y56">
            <v>-13.333333333333334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879.02128349455552</v>
          </cell>
          <cell r="G57">
            <v>871.80070402415765</v>
          </cell>
          <cell r="H57">
            <v>0.99178566024966719</v>
          </cell>
          <cell r="I57">
            <v>-63.525451181650133</v>
          </cell>
          <cell r="J57">
            <v>21.399630999999999</v>
          </cell>
          <cell r="K57">
            <v>815.49583231290535</v>
          </cell>
          <cell r="L57">
            <v>893.20033502415765</v>
          </cell>
          <cell r="M57">
            <v>1.0952849783313634</v>
          </cell>
          <cell r="N57">
            <v>1.0228354556741759</v>
          </cell>
          <cell r="O57">
            <v>-70</v>
          </cell>
          <cell r="P57">
            <v>-11.666666666666666</v>
          </cell>
          <cell r="Q57" t="str">
            <v>A</v>
          </cell>
          <cell r="R57">
            <v>1</v>
          </cell>
          <cell r="S57">
            <v>-11.666666666666666</v>
          </cell>
          <cell r="T57">
            <v>0</v>
          </cell>
          <cell r="U57">
            <v>0</v>
          </cell>
          <cell r="V57">
            <v>-11.666666666666666</v>
          </cell>
          <cell r="W57"/>
          <cell r="X57">
            <v>-5.2</v>
          </cell>
          <cell r="Y57">
            <v>-11.666666666666666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/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462.18124452734241</v>
          </cell>
          <cell r="G59">
            <v>324.40544132330308</v>
          </cell>
          <cell r="H59">
            <v>0.70190092126101278</v>
          </cell>
          <cell r="I59">
            <v>-2.621872903191985</v>
          </cell>
          <cell r="J59">
            <v>-56.702567000000002</v>
          </cell>
          <cell r="K59">
            <v>459.55937162415046</v>
          </cell>
          <cell r="L59">
            <v>267.70287432330309</v>
          </cell>
          <cell r="M59">
            <v>0.58252075978170514</v>
          </cell>
          <cell r="N59">
            <v>0.66608687281722045</v>
          </cell>
          <cell r="O59">
            <v>-60</v>
          </cell>
          <cell r="P59">
            <v>-10</v>
          </cell>
          <cell r="Q59" t="str">
            <v>B</v>
          </cell>
          <cell r="R59">
            <v>0.66608687281722045</v>
          </cell>
          <cell r="S59">
            <v>-6.6608687281722041</v>
          </cell>
          <cell r="T59">
            <v>0</v>
          </cell>
          <cell r="U59">
            <v>0</v>
          </cell>
          <cell r="V59">
            <v>-6.6608687281722041</v>
          </cell>
          <cell r="W59"/>
          <cell r="X59">
            <v>0</v>
          </cell>
          <cell r="Y59">
            <v>-6.6608687281722041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/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2280.504663039244</v>
          </cell>
          <cell r="G61">
            <v>2732.6002700350523</v>
          </cell>
          <cell r="H61">
            <v>1.1982436669931196</v>
          </cell>
          <cell r="I61">
            <v>-535.54906568938964</v>
          </cell>
          <cell r="J61">
            <v>-796.49869100000001</v>
          </cell>
          <cell r="K61">
            <v>1744.9555973498543</v>
          </cell>
          <cell r="L61">
            <v>1936.1015790350523</v>
          </cell>
          <cell r="M61">
            <v>1.1095420318863702</v>
          </cell>
          <cell r="N61">
            <v>1.1716331764610948</v>
          </cell>
          <cell r="O61">
            <v>-110</v>
          </cell>
          <cell r="P61">
            <v>-18.333333333333332</v>
          </cell>
          <cell r="Q61" t="str">
            <v>A</v>
          </cell>
          <cell r="R61">
            <v>1</v>
          </cell>
          <cell r="S61">
            <v>-18.333333333333332</v>
          </cell>
          <cell r="T61">
            <v>0</v>
          </cell>
          <cell r="U61">
            <v>0</v>
          </cell>
          <cell r="V61">
            <v>-18.333333333333332</v>
          </cell>
          <cell r="W61"/>
          <cell r="X61">
            <v>-7.5232999999999999</v>
          </cell>
          <cell r="Y61">
            <v>-18.333333333333332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/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1059.2664037964405</v>
          </cell>
          <cell r="G63">
            <v>935.21480871968879</v>
          </cell>
          <cell r="H63">
            <v>0.88288914419248332</v>
          </cell>
          <cell r="I63">
            <v>-36.269044841221266</v>
          </cell>
          <cell r="J63">
            <v>6.5602980000000004</v>
          </cell>
          <cell r="K63">
            <v>1022.9973589552193</v>
          </cell>
          <cell r="L63">
            <v>941.77510671968878</v>
          </cell>
          <cell r="M63">
            <v>0.92060365403241873</v>
          </cell>
          <cell r="N63">
            <v>0.8942034971444639</v>
          </cell>
          <cell r="O63">
            <v>-70</v>
          </cell>
          <cell r="P63">
            <v>-11.666666666666666</v>
          </cell>
          <cell r="Q63" t="str">
            <v>B</v>
          </cell>
          <cell r="R63">
            <v>0.8942034971444639</v>
          </cell>
          <cell r="S63">
            <v>-10.432374133352079</v>
          </cell>
          <cell r="T63">
            <v>0</v>
          </cell>
          <cell r="U63">
            <v>0</v>
          </cell>
          <cell r="V63">
            <v>-10.432374133352079</v>
          </cell>
          <cell r="W63"/>
          <cell r="X63">
            <v>0</v>
          </cell>
          <cell r="Y63">
            <v>-10.432374133352079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693.23288957433601</v>
          </cell>
          <cell r="G64">
            <v>601.28006303269819</v>
          </cell>
          <cell r="H64">
            <v>0.8673565147809138</v>
          </cell>
          <cell r="I64">
            <v>-56.226583971192596</v>
          </cell>
          <cell r="J64">
            <v>9.0620999999999993E-2</v>
          </cell>
          <cell r="K64">
            <v>637.00630560314346</v>
          </cell>
          <cell r="L64">
            <v>601.37068403269825</v>
          </cell>
          <cell r="M64">
            <v>0.94405766276253111</v>
          </cell>
          <cell r="N64">
            <v>0.89036685917539893</v>
          </cell>
          <cell r="O64">
            <v>-80</v>
          </cell>
          <cell r="P64">
            <v>-13.333333333333334</v>
          </cell>
          <cell r="Q64" t="str">
            <v>B</v>
          </cell>
          <cell r="R64">
            <v>0.89036685917539893</v>
          </cell>
          <cell r="S64">
            <v>-11.871558122338653</v>
          </cell>
          <cell r="T64">
            <v>0</v>
          </cell>
          <cell r="U64">
            <v>0</v>
          </cell>
          <cell r="V64">
            <v>-11.871558122338653</v>
          </cell>
          <cell r="W64"/>
          <cell r="X64">
            <v>0</v>
          </cell>
          <cell r="Y64">
            <v>-11.871558122338653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729.95512272233179</v>
          </cell>
          <cell r="G65">
            <v>613.61317177130775</v>
          </cell>
          <cell r="H65">
            <v>0.84061766630648138</v>
          </cell>
          <cell r="I65">
            <v>-79.393896941515948</v>
          </cell>
          <cell r="J65">
            <v>-141.433256</v>
          </cell>
          <cell r="K65">
            <v>650.5612257808159</v>
          </cell>
          <cell r="L65">
            <v>472.17991577130772</v>
          </cell>
          <cell r="M65">
            <v>0.72580396288541238</v>
          </cell>
          <cell r="N65">
            <v>0.80617355528016055</v>
          </cell>
          <cell r="O65">
            <v>-60</v>
          </cell>
          <cell r="P65">
            <v>-10</v>
          </cell>
          <cell r="Q65" t="str">
            <v>B</v>
          </cell>
          <cell r="R65">
            <v>0.80617355528016055</v>
          </cell>
          <cell r="S65">
            <v>-8.0617355528016059</v>
          </cell>
          <cell r="T65">
            <v>0</v>
          </cell>
          <cell r="U65">
            <v>0</v>
          </cell>
          <cell r="V65">
            <v>-8.0617355528016059</v>
          </cell>
          <cell r="W65"/>
          <cell r="X65">
            <v>0</v>
          </cell>
          <cell r="Y65">
            <v>-8.0617355528016059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/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869.5738664958867</v>
          </cell>
          <cell r="G67">
            <v>779.98611097033574</v>
          </cell>
          <cell r="H67">
            <v>0.89697510587966278</v>
          </cell>
          <cell r="I67">
            <v>-83.393094703907366</v>
          </cell>
          <cell r="J67">
            <v>-266.11990400000002</v>
          </cell>
          <cell r="K67">
            <v>786.1807717919794</v>
          </cell>
          <cell r="L67">
            <v>513.86620697033572</v>
          </cell>
          <cell r="M67">
            <v>0.65362347364341655</v>
          </cell>
          <cell r="N67">
            <v>0.82396961620878884</v>
          </cell>
          <cell r="O67">
            <v>-70</v>
          </cell>
          <cell r="P67">
            <v>-11.666666666666666</v>
          </cell>
          <cell r="Q67" t="str">
            <v>B</v>
          </cell>
          <cell r="R67">
            <v>0.82396961620878884</v>
          </cell>
          <cell r="S67">
            <v>-9.6129788557692031</v>
          </cell>
          <cell r="T67">
            <v>-15</v>
          </cell>
          <cell r="U67">
            <v>0</v>
          </cell>
          <cell r="V67">
            <v>-24.612978855769203</v>
          </cell>
          <cell r="W67"/>
          <cell r="X67">
            <v>0</v>
          </cell>
          <cell r="Y67">
            <v>-24.612978855769203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425.42761832770884</v>
          </cell>
          <cell r="G68">
            <v>489.53702532087425</v>
          </cell>
          <cell r="H68">
            <v>1.1506940410807593</v>
          </cell>
          <cell r="I68">
            <v>-46.87226006365978</v>
          </cell>
          <cell r="J68">
            <v>-36.429160000000003</v>
          </cell>
          <cell r="K68">
            <v>378.55535826404906</v>
          </cell>
          <cell r="L68">
            <v>453.10786532087423</v>
          </cell>
          <cell r="M68">
            <v>1.1969395107724865</v>
          </cell>
          <cell r="N68">
            <v>1.1645676819882775</v>
          </cell>
          <cell r="O68">
            <v>-80</v>
          </cell>
          <cell r="P68">
            <v>-13.333333333333334</v>
          </cell>
          <cell r="Q68" t="str">
            <v>A</v>
          </cell>
          <cell r="R68">
            <v>1</v>
          </cell>
          <cell r="S68">
            <v>-13.333333333333334</v>
          </cell>
          <cell r="T68">
            <v>0</v>
          </cell>
          <cell r="U68">
            <v>0</v>
          </cell>
          <cell r="V68">
            <v>-13.333333333333334</v>
          </cell>
          <cell r="W68"/>
          <cell r="X68">
            <v>0</v>
          </cell>
          <cell r="Y68">
            <v>-13.333333333333334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1864.9390876553655</v>
          </cell>
          <cell r="G69">
            <v>1619.8245340732544</v>
          </cell>
          <cell r="H69">
            <v>0.86856699223872591</v>
          </cell>
          <cell r="I69">
            <v>-244.5660816116019</v>
          </cell>
          <cell r="J69">
            <v>-731.33801300000005</v>
          </cell>
          <cell r="K69">
            <v>1620.3730060437636</v>
          </cell>
          <cell r="L69">
            <v>888.48652107325438</v>
          </cell>
          <cell r="M69">
            <v>0.54832221825426897</v>
          </cell>
          <cell r="N69">
            <v>0.77249356004338887</v>
          </cell>
          <cell r="O69">
            <v>-100</v>
          </cell>
          <cell r="P69">
            <v>-16.666666666666668</v>
          </cell>
          <cell r="Q69" t="str">
            <v>B</v>
          </cell>
          <cell r="R69">
            <v>0.77249356004338887</v>
          </cell>
          <cell r="S69">
            <v>-12.874892667389815</v>
          </cell>
          <cell r="T69">
            <v>-15</v>
          </cell>
          <cell r="U69">
            <v>0</v>
          </cell>
          <cell r="V69">
            <v>-27.874892667389815</v>
          </cell>
          <cell r="W69"/>
          <cell r="X69">
            <v>0</v>
          </cell>
          <cell r="Y69">
            <v>-27.874892667389815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805.74513690898698</v>
          </cell>
          <cell r="G70">
            <v>540.45384543543355</v>
          </cell>
          <cell r="H70">
            <v>0.67075036593919968</v>
          </cell>
          <cell r="I70">
            <v>-34.622719490321089</v>
          </cell>
          <cell r="J70">
            <v>0</v>
          </cell>
          <cell r="K70">
            <v>771.12241741866592</v>
          </cell>
          <cell r="L70">
            <v>540.45384543543355</v>
          </cell>
          <cell r="M70">
            <v>0.70086646844557321</v>
          </cell>
          <cell r="N70">
            <v>0.6797851966911117</v>
          </cell>
          <cell r="O70">
            <v>-100</v>
          </cell>
          <cell r="P70">
            <v>-16.666666666666668</v>
          </cell>
          <cell r="Q70" t="str">
            <v>B</v>
          </cell>
          <cell r="R70">
            <v>0.6797851966911117</v>
          </cell>
          <cell r="S70">
            <v>-11.329753278185196</v>
          </cell>
          <cell r="T70">
            <v>0</v>
          </cell>
          <cell r="U70">
            <v>0</v>
          </cell>
          <cell r="V70">
            <v>-11.329753278185196</v>
          </cell>
          <cell r="W70"/>
          <cell r="X70">
            <v>0</v>
          </cell>
          <cell r="Y70">
            <v>-11.329753278185196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2231.1470957146494</v>
          </cell>
          <cell r="G71">
            <v>2175.4591946159439</v>
          </cell>
          <cell r="H71">
            <v>0.97504068592982285</v>
          </cell>
          <cell r="I71">
            <v>-312.22767504932108</v>
          </cell>
          <cell r="J71">
            <v>-619.15267399999993</v>
          </cell>
          <cell r="K71">
            <v>1918.9194206653283</v>
          </cell>
          <cell r="L71">
            <v>1556.306520615944</v>
          </cell>
          <cell r="M71">
            <v>0.81103276346869269</v>
          </cell>
          <cell r="N71">
            <v>0.9258383091914838</v>
          </cell>
          <cell r="O71">
            <v>-110</v>
          </cell>
          <cell r="P71">
            <v>-18.333333333333332</v>
          </cell>
          <cell r="Q71" t="str">
            <v>A</v>
          </cell>
          <cell r="R71">
            <v>1</v>
          </cell>
          <cell r="S71">
            <v>-18.333333333333332</v>
          </cell>
          <cell r="T71">
            <v>-15</v>
          </cell>
          <cell r="U71">
            <v>0</v>
          </cell>
          <cell r="V71">
            <v>-33.333333333333329</v>
          </cell>
          <cell r="W71"/>
          <cell r="X71">
            <v>0</v>
          </cell>
          <cell r="Y71">
            <v>-33.333333333333329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533.57763406657318</v>
          </cell>
          <cell r="G72">
            <v>425.48433239069755</v>
          </cell>
          <cell r="H72">
            <v>0.79741785492007877</v>
          </cell>
          <cell r="I72">
            <v>-28.521837550800321</v>
          </cell>
          <cell r="J72">
            <v>310.55</v>
          </cell>
          <cell r="K72">
            <v>505.05579651577284</v>
          </cell>
          <cell r="L72">
            <v>736.0343323906975</v>
          </cell>
          <cell r="M72">
            <v>1.4573327095112574</v>
          </cell>
          <cell r="N72">
            <v>0.99539231129743233</v>
          </cell>
          <cell r="O72">
            <v>-80</v>
          </cell>
          <cell r="P72">
            <v>-13.333333333333334</v>
          </cell>
          <cell r="Q72" t="str">
            <v>A</v>
          </cell>
          <cell r="R72">
            <v>1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W72"/>
          <cell r="X72">
            <v>0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1047.1725871655769</v>
          </cell>
          <cell r="G73">
            <v>1027.9927980228172</v>
          </cell>
          <cell r="H73">
            <v>0.98168421387474014</v>
          </cell>
          <cell r="I73">
            <v>-188.45314038620683</v>
          </cell>
          <cell r="J73">
            <v>-229.55431400000001</v>
          </cell>
          <cell r="K73">
            <v>858.71944677937017</v>
          </cell>
          <cell r="L73">
            <v>798.43848402281719</v>
          </cell>
          <cell r="M73">
            <v>0.92980133036157864</v>
          </cell>
          <cell r="N73">
            <v>0.96611934882079165</v>
          </cell>
          <cell r="O73">
            <v>-70</v>
          </cell>
          <cell r="P73">
            <v>-11.666666666666666</v>
          </cell>
          <cell r="Q73" t="str">
            <v>A</v>
          </cell>
          <cell r="R73">
            <v>1</v>
          </cell>
          <cell r="S73">
            <v>-11.666666666666666</v>
          </cell>
          <cell r="T73">
            <v>-15</v>
          </cell>
          <cell r="U73">
            <v>0</v>
          </cell>
          <cell r="V73">
            <v>-26.666666666666664</v>
          </cell>
          <cell r="W73"/>
          <cell r="X73">
            <v>0</v>
          </cell>
          <cell r="Y73">
            <v>-26.666666666666664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277.5709827143624</v>
          </cell>
          <cell r="G74">
            <v>221.80804408182584</v>
          </cell>
          <cell r="H74">
            <v>0.79910386133582256</v>
          </cell>
          <cell r="I74">
            <v>-18.279885985681883</v>
          </cell>
          <cell r="J74">
            <v>-120</v>
          </cell>
          <cell r="K74">
            <v>259.29109672868054</v>
          </cell>
          <cell r="L74">
            <v>101.80804408182584</v>
          </cell>
          <cell r="M74">
            <v>0.39263995318881584</v>
          </cell>
          <cell r="N74">
            <v>0.67716468889172055</v>
          </cell>
          <cell r="O74">
            <v>-60</v>
          </cell>
          <cell r="P74">
            <v>-10</v>
          </cell>
          <cell r="Q74" t="str">
            <v>B</v>
          </cell>
          <cell r="R74">
            <v>0.67716468889172055</v>
          </cell>
          <cell r="S74">
            <v>-6.7716468889172052</v>
          </cell>
          <cell r="T74">
            <v>0</v>
          </cell>
          <cell r="U74">
            <v>0</v>
          </cell>
          <cell r="V74">
            <v>-6.7716468889172052</v>
          </cell>
          <cell r="W74"/>
          <cell r="X74">
            <v>0</v>
          </cell>
          <cell r="Y74">
            <v>-6.7716468889172052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756.29253251724651</v>
          </cell>
          <cell r="G75">
            <v>567.62008541941145</v>
          </cell>
          <cell r="H75">
            <v>0.75052980297206284</v>
          </cell>
          <cell r="I75">
            <v>-178.83658260721705</v>
          </cell>
          <cell r="J75">
            <v>-775.77269899999999</v>
          </cell>
          <cell r="K75">
            <v>577.4559499100294</v>
          </cell>
          <cell r="L75">
            <v>-208.15261358058854</v>
          </cell>
          <cell r="M75">
            <v>-0.36046492137282465</v>
          </cell>
          <cell r="N75">
            <v>0.41723138566859652</v>
          </cell>
          <cell r="O75">
            <v>-60</v>
          </cell>
          <cell r="P75">
            <v>-10</v>
          </cell>
          <cell r="Q75" t="str">
            <v>C</v>
          </cell>
          <cell r="R75">
            <v>0.5</v>
          </cell>
          <cell r="S75">
            <v>-5</v>
          </cell>
          <cell r="T75">
            <v>-15</v>
          </cell>
          <cell r="U75">
            <v>0</v>
          </cell>
          <cell r="V75">
            <v>-20</v>
          </cell>
          <cell r="W75"/>
          <cell r="X75">
            <v>-17.712626</v>
          </cell>
          <cell r="Y75">
            <v>-20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411.11406419682396</v>
          </cell>
          <cell r="G76">
            <v>451.79411171882799</v>
          </cell>
          <cell r="H76">
            <v>1.0989507561641778</v>
          </cell>
          <cell r="I76">
            <v>-29.992429366832368</v>
          </cell>
          <cell r="J76">
            <v>0</v>
          </cell>
          <cell r="K76">
            <v>381.12163482999159</v>
          </cell>
          <cell r="L76">
            <v>451.79411171882799</v>
          </cell>
          <cell r="M76">
            <v>1.1854328656004047</v>
          </cell>
          <cell r="N76">
            <v>1.1248953889950459</v>
          </cell>
          <cell r="O76">
            <v>-80</v>
          </cell>
          <cell r="P76">
            <v>-13.333333333333334</v>
          </cell>
          <cell r="Q76" t="str">
            <v>A</v>
          </cell>
          <cell r="R76">
            <v>1</v>
          </cell>
          <cell r="S76">
            <v>-13.333333333333334</v>
          </cell>
          <cell r="T76">
            <v>0</v>
          </cell>
          <cell r="U76">
            <v>0</v>
          </cell>
          <cell r="V76">
            <v>-13.333333333333334</v>
          </cell>
          <cell r="W76"/>
          <cell r="X76">
            <v>-5.5812799999999996</v>
          </cell>
          <cell r="Y76">
            <v>-13.333333333333334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1364.9827343225406</v>
          </cell>
          <cell r="G77">
            <v>1252.4646145473978</v>
          </cell>
          <cell r="H77">
            <v>0.91756810035330805</v>
          </cell>
          <cell r="I77">
            <v>-117.45434311898416</v>
          </cell>
          <cell r="J77">
            <v>-40.310571000000003</v>
          </cell>
          <cell r="K77">
            <v>1247.5283912035566</v>
          </cell>
          <cell r="L77">
            <v>1212.1540435473978</v>
          </cell>
          <cell r="M77">
            <v>0.97164445482316342</v>
          </cell>
          <cell r="N77">
            <v>0.93379100669426451</v>
          </cell>
          <cell r="O77">
            <v>-90</v>
          </cell>
          <cell r="P77">
            <v>-15</v>
          </cell>
          <cell r="Q77" t="str">
            <v>A</v>
          </cell>
          <cell r="R77">
            <v>1</v>
          </cell>
          <cell r="S77">
            <v>-15</v>
          </cell>
          <cell r="T77">
            <v>-15</v>
          </cell>
          <cell r="U77">
            <v>0</v>
          </cell>
          <cell r="V77">
            <v>-30</v>
          </cell>
          <cell r="W77"/>
          <cell r="X77">
            <v>0</v>
          </cell>
          <cell r="Y77">
            <v>-30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673.63523988243935</v>
          </cell>
          <cell r="G78">
            <v>660.48920875197234</v>
          </cell>
          <cell r="H78">
            <v>0.98048494147550647</v>
          </cell>
          <cell r="I78">
            <v>-106.75405429996327</v>
          </cell>
          <cell r="J78">
            <v>0</v>
          </cell>
          <cell r="K78">
            <v>566.88118558247606</v>
          </cell>
          <cell r="L78">
            <v>660.48920875197234</v>
          </cell>
          <cell r="M78">
            <v>1.1651281177612431</v>
          </cell>
          <cell r="N78">
            <v>1.0358778943612275</v>
          </cell>
          <cell r="O78">
            <v>-80</v>
          </cell>
          <cell r="P78">
            <v>-13.333333333333334</v>
          </cell>
          <cell r="Q78" t="str">
            <v>A</v>
          </cell>
          <cell r="R78">
            <v>1</v>
          </cell>
          <cell r="S78">
            <v>-13.333333333333334</v>
          </cell>
          <cell r="T78">
            <v>0</v>
          </cell>
          <cell r="U78">
            <v>0</v>
          </cell>
          <cell r="V78">
            <v>-13.333333333333334</v>
          </cell>
          <cell r="W78"/>
          <cell r="X78">
            <v>0</v>
          </cell>
          <cell r="Y78">
            <v>-13.333333333333334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708.68460565906173</v>
          </cell>
          <cell r="G79">
            <v>629.58558449580039</v>
          </cell>
          <cell r="H79">
            <v>0.8883861445110679</v>
          </cell>
          <cell r="I79">
            <v>-106.60778788840352</v>
          </cell>
          <cell r="J79">
            <v>-353.21586100000002</v>
          </cell>
          <cell r="K79">
            <v>602.07681777065818</v>
          </cell>
          <cell r="L79">
            <v>276.36972349580037</v>
          </cell>
          <cell r="M79">
            <v>0.45902734557880709</v>
          </cell>
          <cell r="N79">
            <v>0.75957850483138956</v>
          </cell>
          <cell r="O79">
            <v>-60</v>
          </cell>
          <cell r="P79">
            <v>-10</v>
          </cell>
          <cell r="Q79" t="str">
            <v>B</v>
          </cell>
          <cell r="R79">
            <v>0.75957850483138956</v>
          </cell>
          <cell r="S79">
            <v>-7.5957850483138953</v>
          </cell>
          <cell r="T79">
            <v>0</v>
          </cell>
          <cell r="U79">
            <v>0</v>
          </cell>
          <cell r="V79">
            <v>-7.5957850483138953</v>
          </cell>
          <cell r="W79"/>
          <cell r="X79">
            <v>0</v>
          </cell>
          <cell r="Y79">
            <v>-7.5957850483138953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357.14198495293959</v>
          </cell>
          <cell r="G80">
            <v>284.23703727092533</v>
          </cell>
          <cell r="H80">
            <v>0.7958656479673738</v>
          </cell>
          <cell r="I80">
            <v>-48.72916459976009</v>
          </cell>
          <cell r="J80">
            <v>0</v>
          </cell>
          <cell r="K80">
            <v>308.41282035317948</v>
          </cell>
          <cell r="L80">
            <v>284.23703727092533</v>
          </cell>
          <cell r="M80">
            <v>0.92161226289306253</v>
          </cell>
          <cell r="N80">
            <v>0.83358963244508044</v>
          </cell>
          <cell r="O80">
            <v>-80</v>
          </cell>
          <cell r="P80">
            <v>-13.333333333333334</v>
          </cell>
          <cell r="Q80" t="str">
            <v>B</v>
          </cell>
          <cell r="R80">
            <v>0.83358963244508044</v>
          </cell>
          <cell r="S80">
            <v>-11.114528432601073</v>
          </cell>
          <cell r="T80">
            <v>0</v>
          </cell>
          <cell r="U80">
            <v>0</v>
          </cell>
          <cell r="V80">
            <v>-11.114528432601073</v>
          </cell>
          <cell r="W80"/>
          <cell r="X80">
            <v>0</v>
          </cell>
          <cell r="Y80">
            <v>-11.114528432601073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1526.9781182097083</v>
          </cell>
          <cell r="G81">
            <v>1458.1945298554945</v>
          </cell>
          <cell r="H81">
            <v>0.95495443743826625</v>
          </cell>
          <cell r="I81">
            <v>-71.188544378546482</v>
          </cell>
          <cell r="J81">
            <v>-48.836712999999996</v>
          </cell>
          <cell r="K81">
            <v>1455.7895738311618</v>
          </cell>
          <cell r="L81">
            <v>1409.3578168554945</v>
          </cell>
          <cell r="M81">
            <v>0.96810544751088301</v>
          </cell>
          <cell r="N81">
            <v>0.95889974046005122</v>
          </cell>
          <cell r="O81">
            <v>-100</v>
          </cell>
          <cell r="P81">
            <v>-16.666666666666668</v>
          </cell>
          <cell r="Q81" t="str">
            <v>A</v>
          </cell>
          <cell r="R81">
            <v>1</v>
          </cell>
          <cell r="S81">
            <v>-16.666666666666668</v>
          </cell>
          <cell r="T81">
            <v>0</v>
          </cell>
          <cell r="U81">
            <v>0</v>
          </cell>
          <cell r="V81">
            <v>-16.666666666666668</v>
          </cell>
          <cell r="W81"/>
          <cell r="X81">
            <v>0</v>
          </cell>
          <cell r="Y81">
            <v>-16.666666666666668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346.00691162593563</v>
          </cell>
          <cell r="G82">
            <v>258.50130849810773</v>
          </cell>
          <cell r="H82">
            <v>0.74709868448399874</v>
          </cell>
          <cell r="I82">
            <v>-16.330330110705944</v>
          </cell>
          <cell r="J82">
            <v>0</v>
          </cell>
          <cell r="K82">
            <v>329.67658151522971</v>
          </cell>
          <cell r="L82">
            <v>258.50130849810773</v>
          </cell>
          <cell r="M82">
            <v>0.78410576605110194</v>
          </cell>
          <cell r="N82">
            <v>0.75820080895412967</v>
          </cell>
          <cell r="O82">
            <v>-80</v>
          </cell>
          <cell r="P82">
            <v>-13.333333333333334</v>
          </cell>
          <cell r="Q82" t="str">
            <v>B</v>
          </cell>
          <cell r="R82">
            <v>0.75820080895412967</v>
          </cell>
          <cell r="S82">
            <v>-10.109344119388396</v>
          </cell>
          <cell r="T82">
            <v>0</v>
          </cell>
          <cell r="U82">
            <v>0</v>
          </cell>
          <cell r="V82">
            <v>-10.109344119388396</v>
          </cell>
          <cell r="W82"/>
          <cell r="X82">
            <v>0</v>
          </cell>
          <cell r="Y82">
            <v>-10.109344119388396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1214.1932318255867</v>
          </cell>
          <cell r="G83">
            <v>966.56237807668515</v>
          </cell>
          <cell r="H83">
            <v>0.79605317567404077</v>
          </cell>
          <cell r="I83">
            <v>-173.17091309862477</v>
          </cell>
          <cell r="J83">
            <v>-84.566474999999997</v>
          </cell>
          <cell r="K83">
            <v>1041.0223187269619</v>
          </cell>
          <cell r="L83">
            <v>881.99590307668518</v>
          </cell>
          <cell r="M83">
            <v>0.84724014769947886</v>
          </cell>
          <cell r="N83">
            <v>0.81140926728167218</v>
          </cell>
          <cell r="O83">
            <v>-90</v>
          </cell>
          <cell r="P83">
            <v>-15</v>
          </cell>
          <cell r="Q83" t="str">
            <v>B</v>
          </cell>
          <cell r="R83">
            <v>0.81140926728167218</v>
          </cell>
          <cell r="S83">
            <v>-12.171139009225083</v>
          </cell>
          <cell r="T83">
            <v>-15</v>
          </cell>
          <cell r="U83">
            <v>0</v>
          </cell>
          <cell r="V83">
            <v>-27.171139009225083</v>
          </cell>
          <cell r="W83"/>
          <cell r="X83">
            <v>0</v>
          </cell>
          <cell r="Y83">
            <v>-27.171139009225083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52.068504104576562</v>
          </cell>
          <cell r="G84">
            <v>42.000393098956785</v>
          </cell>
          <cell r="H84">
            <v>0.8066372142092163</v>
          </cell>
          <cell r="I84">
            <v>-1.6288118869700128</v>
          </cell>
          <cell r="J84">
            <v>0</v>
          </cell>
          <cell r="K84">
            <v>50.439692217606549</v>
          </cell>
          <cell r="L84">
            <v>42.000393098956785</v>
          </cell>
          <cell r="M84">
            <v>0.83268535655925491</v>
          </cell>
          <cell r="N84">
            <v>0.81445165691422783</v>
          </cell>
          <cell r="O84">
            <v>-60</v>
          </cell>
          <cell r="P84">
            <v>-10</v>
          </cell>
          <cell r="Q84" t="str">
            <v>B</v>
          </cell>
          <cell r="R84">
            <v>0.81445165691422783</v>
          </cell>
          <cell r="S84">
            <v>-8.1445165691422776</v>
          </cell>
          <cell r="T84">
            <v>0</v>
          </cell>
          <cell r="U84">
            <v>0</v>
          </cell>
          <cell r="V84">
            <v>-8.1445165691422776</v>
          </cell>
          <cell r="W84"/>
          <cell r="X84">
            <v>0</v>
          </cell>
          <cell r="Y84">
            <v>-8.1445165691422776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933.59376057209226</v>
          </cell>
          <cell r="G85">
            <v>1050.2894225092382</v>
          </cell>
          <cell r="H85">
            <v>1.1249961887766222</v>
          </cell>
          <cell r="I85">
            <v>-19.562129292180934</v>
          </cell>
          <cell r="J85">
            <v>-20.475000000000001</v>
          </cell>
          <cell r="K85">
            <v>914.03163127991138</v>
          </cell>
          <cell r="L85">
            <v>1029.8144225092383</v>
          </cell>
          <cell r="M85">
            <v>1.1266726306475818</v>
          </cell>
          <cell r="N85">
            <v>1.12549912133791</v>
          </cell>
          <cell r="O85">
            <v>-70</v>
          </cell>
          <cell r="P85">
            <v>-11.666666666666666</v>
          </cell>
          <cell r="Q85" t="str">
            <v>A</v>
          </cell>
          <cell r="R85">
            <v>1</v>
          </cell>
          <cell r="S85">
            <v>-11.666666666666666</v>
          </cell>
          <cell r="T85">
            <v>0</v>
          </cell>
          <cell r="U85">
            <v>0</v>
          </cell>
          <cell r="V85">
            <v>-11.666666666666666</v>
          </cell>
          <cell r="W85"/>
          <cell r="X85">
            <v>-5.1688000000000001</v>
          </cell>
          <cell r="Y85">
            <v>-11.666666666666666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/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601.60970618683928</v>
          </cell>
          <cell r="G87">
            <v>532.74033554765901</v>
          </cell>
          <cell r="H87">
            <v>0.88552483457141595</v>
          </cell>
          <cell r="I87">
            <v>-14.054233803624067</v>
          </cell>
          <cell r="J87">
            <v>4.1465999999999996E-2</v>
          </cell>
          <cell r="K87">
            <v>587.55547238321526</v>
          </cell>
          <cell r="L87">
            <v>532.78180154765903</v>
          </cell>
          <cell r="M87">
            <v>0.90677702206842559</v>
          </cell>
          <cell r="N87">
            <v>0.89190049082051881</v>
          </cell>
          <cell r="O87">
            <v>-60</v>
          </cell>
          <cell r="P87">
            <v>-10</v>
          </cell>
          <cell r="Q87" t="str">
            <v>B</v>
          </cell>
          <cell r="R87">
            <v>0.89190049082051881</v>
          </cell>
          <cell r="S87">
            <v>-8.9190049082051885</v>
          </cell>
          <cell r="T87">
            <v>0</v>
          </cell>
          <cell r="U87">
            <v>0</v>
          </cell>
          <cell r="V87">
            <v>-8.9190049082051885</v>
          </cell>
          <cell r="W87"/>
          <cell r="X87">
            <v>0</v>
          </cell>
          <cell r="Y87">
            <v>-8.9190049082051885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/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1320.1445791745721</v>
          </cell>
          <cell r="G89">
            <v>1091.7416109157207</v>
          </cell>
          <cell r="H89">
            <v>0.82698639841276955</v>
          </cell>
          <cell r="I89">
            <v>-152.58099445966587</v>
          </cell>
          <cell r="J89">
            <v>-373.92679600000002</v>
          </cell>
          <cell r="K89">
            <v>1167.5635847149063</v>
          </cell>
          <cell r="L89">
            <v>717.81481491572072</v>
          </cell>
          <cell r="M89">
            <v>0.61479719332887173</v>
          </cell>
          <cell r="N89">
            <v>0.76332963688760014</v>
          </cell>
          <cell r="O89">
            <v>-90</v>
          </cell>
          <cell r="P89">
            <v>-15</v>
          </cell>
          <cell r="Q89" t="str">
            <v>B</v>
          </cell>
          <cell r="R89">
            <v>0.76332963688760014</v>
          </cell>
          <cell r="S89">
            <v>-11.449944553314001</v>
          </cell>
          <cell r="T89">
            <v>0</v>
          </cell>
          <cell r="U89">
            <v>0</v>
          </cell>
          <cell r="V89">
            <v>-11.449944553314001</v>
          </cell>
          <cell r="W89"/>
          <cell r="X89">
            <v>-6.75</v>
          </cell>
          <cell r="Y89">
            <v>-11.449944553314001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/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1413.5846892073573</v>
          </cell>
          <cell r="G91">
            <v>1086.8256325329169</v>
          </cell>
          <cell r="H91">
            <v>0.76884366450115926</v>
          </cell>
          <cell r="I91">
            <v>-219.25087710990275</v>
          </cell>
          <cell r="J91">
            <v>-217.19882099999998</v>
          </cell>
          <cell r="K91">
            <v>1194.3338120974545</v>
          </cell>
          <cell r="L91">
            <v>869.62681153291692</v>
          </cell>
          <cell r="M91">
            <v>0.72812709706820034</v>
          </cell>
          <cell r="N91">
            <v>0.75662869427127155</v>
          </cell>
          <cell r="O91">
            <v>-90</v>
          </cell>
          <cell r="P91">
            <v>-15</v>
          </cell>
          <cell r="Q91" t="str">
            <v>B</v>
          </cell>
          <cell r="R91">
            <v>0.75662869427127155</v>
          </cell>
          <cell r="S91">
            <v>-11.349430414069074</v>
          </cell>
          <cell r="T91">
            <v>0</v>
          </cell>
          <cell r="U91">
            <v>0</v>
          </cell>
          <cell r="V91">
            <v>-11.349430414069074</v>
          </cell>
          <cell r="W91"/>
          <cell r="X91">
            <v>-6.25</v>
          </cell>
          <cell r="Y91">
            <v>-11.349430414069074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/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1127.1020507698222</v>
          </cell>
          <cell r="G93">
            <v>994.49050373196962</v>
          </cell>
          <cell r="H93">
            <v>0.8823429103449173</v>
          </cell>
          <cell r="I93">
            <v>-51.79108513794035</v>
          </cell>
          <cell r="J93">
            <v>20.988654</v>
          </cell>
          <cell r="K93">
            <v>1075.3109656318818</v>
          </cell>
          <cell r="L93">
            <v>1015.4791577319696</v>
          </cell>
          <cell r="M93">
            <v>0.94435859968678604</v>
          </cell>
          <cell r="N93">
            <v>0.90094761714747795</v>
          </cell>
          <cell r="O93">
            <v>-70</v>
          </cell>
          <cell r="P93">
            <v>-11.666666666666666</v>
          </cell>
          <cell r="Q93" t="str">
            <v>A</v>
          </cell>
          <cell r="R93">
            <v>1</v>
          </cell>
          <cell r="S93">
            <v>-11.666666666666666</v>
          </cell>
          <cell r="T93">
            <v>-15</v>
          </cell>
          <cell r="U93">
            <v>0</v>
          </cell>
          <cell r="V93">
            <v>-26.666666666666664</v>
          </cell>
          <cell r="W93"/>
          <cell r="X93">
            <v>0</v>
          </cell>
          <cell r="Y93">
            <v>-26.666666666666664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194.07640338044544</v>
          </cell>
          <cell r="G94">
            <v>84.201286562798472</v>
          </cell>
          <cell r="H94">
            <v>0.43385638385795822</v>
          </cell>
          <cell r="I94">
            <v>-6.3293082088749779</v>
          </cell>
          <cell r="J94">
            <v>0</v>
          </cell>
          <cell r="K94">
            <v>187.74709517157046</v>
          </cell>
          <cell r="L94">
            <v>84.201286562798472</v>
          </cell>
          <cell r="M94">
            <v>0.44848249974707793</v>
          </cell>
          <cell r="N94">
            <v>0.43824421862469409</v>
          </cell>
          <cell r="O94">
            <v>-60</v>
          </cell>
          <cell r="P94">
            <v>-10</v>
          </cell>
          <cell r="Q94" t="str">
            <v>C</v>
          </cell>
          <cell r="R94">
            <v>0.5</v>
          </cell>
          <cell r="S94">
            <v>-5</v>
          </cell>
          <cell r="T94">
            <v>0</v>
          </cell>
          <cell r="U94">
            <v>0</v>
          </cell>
          <cell r="V94">
            <v>-5</v>
          </cell>
          <cell r="W94"/>
          <cell r="X94">
            <v>-4.1666670000000003</v>
          </cell>
          <cell r="Y94">
            <v>-5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1058.2584015423529</v>
          </cell>
          <cell r="G95">
            <v>739.55507248758249</v>
          </cell>
          <cell r="H95">
            <v>0.69884167364957561</v>
          </cell>
          <cell r="I95">
            <v>-136.71504317677056</v>
          </cell>
          <cell r="J95">
            <v>13.571944999999999</v>
          </cell>
          <cell r="K95">
            <v>921.54335836558232</v>
          </cell>
          <cell r="L95">
            <v>753.12701748758252</v>
          </cell>
          <cell r="M95">
            <v>0.81724534244737301</v>
          </cell>
          <cell r="N95">
            <v>0.73436277428891472</v>
          </cell>
          <cell r="O95">
            <v>-70</v>
          </cell>
          <cell r="P95">
            <v>-11.666666666666666</v>
          </cell>
          <cell r="Q95" t="str">
            <v>B</v>
          </cell>
          <cell r="R95">
            <v>0.73436277428891472</v>
          </cell>
          <cell r="S95">
            <v>-8.5675657000373384</v>
          </cell>
          <cell r="T95">
            <v>-15</v>
          </cell>
          <cell r="U95">
            <v>0</v>
          </cell>
          <cell r="V95">
            <v>-23.567565700037338</v>
          </cell>
          <cell r="W95"/>
          <cell r="X95">
            <v>0</v>
          </cell>
          <cell r="Y95">
            <v>-23.567565700037338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173.92496833677512</v>
          </cell>
          <cell r="G96">
            <v>72.773625663123681</v>
          </cell>
          <cell r="H96">
            <v>0.41841965739048087</v>
          </cell>
          <cell r="I96">
            <v>-42.747381066207481</v>
          </cell>
          <cell r="J96">
            <v>-117.425179</v>
          </cell>
          <cell r="K96">
            <v>131.17758727056764</v>
          </cell>
          <cell r="L96">
            <v>-44.651553336876319</v>
          </cell>
          <cell r="M96">
            <v>-0.34039010981942952</v>
          </cell>
          <cell r="N96">
            <v>0.19077672722750771</v>
          </cell>
          <cell r="O96">
            <v>-60</v>
          </cell>
          <cell r="P96">
            <v>-10</v>
          </cell>
          <cell r="Q96" t="str">
            <v>C</v>
          </cell>
          <cell r="R96">
            <v>0.5</v>
          </cell>
          <cell r="S96">
            <v>-5</v>
          </cell>
          <cell r="T96">
            <v>0</v>
          </cell>
          <cell r="U96">
            <v>0</v>
          </cell>
          <cell r="V96">
            <v>-5</v>
          </cell>
          <cell r="W96"/>
          <cell r="X96">
            <v>0</v>
          </cell>
          <cell r="Y96">
            <v>-5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336.95029070505251</v>
          </cell>
          <cell r="G97">
            <v>304.74002828984158</v>
          </cell>
          <cell r="H97">
            <v>0.90440648575250526</v>
          </cell>
          <cell r="I97">
            <v>-44.044694338795857</v>
          </cell>
          <cell r="J97">
            <v>344.48261600000001</v>
          </cell>
          <cell r="K97">
            <v>292.90559636625665</v>
          </cell>
          <cell r="L97">
            <v>649.22264428984158</v>
          </cell>
          <cell r="M97">
            <v>2.2164910890880929</v>
          </cell>
          <cell r="N97">
            <v>1.2980318667531816</v>
          </cell>
          <cell r="O97">
            <v>-40</v>
          </cell>
          <cell r="P97">
            <v>-6.666666666666667</v>
          </cell>
          <cell r="Q97" t="str">
            <v>A</v>
          </cell>
          <cell r="R97">
            <v>1</v>
          </cell>
          <cell r="S97">
            <v>-6.666666666666667</v>
          </cell>
          <cell r="T97">
            <v>0</v>
          </cell>
          <cell r="U97">
            <v>0</v>
          </cell>
          <cell r="V97">
            <v>-6.666666666666667</v>
          </cell>
          <cell r="W97"/>
          <cell r="X97">
            <v>-2.7604440000000001</v>
          </cell>
          <cell r="Y97">
            <v>-6.666666666666667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169.79777487122209</v>
          </cell>
          <cell r="G98">
            <v>17.714695347547785</v>
          </cell>
          <cell r="H98">
            <v>0.10432819488348979</v>
          </cell>
          <cell r="I98">
            <v>-8.8853180821371538</v>
          </cell>
          <cell r="J98">
            <v>0</v>
          </cell>
          <cell r="K98">
            <v>160.91245678908493</v>
          </cell>
          <cell r="L98">
            <v>17.714695347547785</v>
          </cell>
          <cell r="M98">
            <v>0.11008902418765018</v>
          </cell>
          <cell r="N98">
            <v>0.1060564436747379</v>
          </cell>
          <cell r="O98">
            <v>-60</v>
          </cell>
          <cell r="P98">
            <v>-10</v>
          </cell>
          <cell r="Q98" t="str">
            <v>C</v>
          </cell>
          <cell r="R98">
            <v>0.5</v>
          </cell>
          <cell r="S98">
            <v>-5</v>
          </cell>
          <cell r="T98">
            <v>0</v>
          </cell>
          <cell r="U98">
            <v>0</v>
          </cell>
          <cell r="V98">
            <v>-5</v>
          </cell>
          <cell r="W98"/>
          <cell r="X98">
            <v>-4.1406669999999997</v>
          </cell>
          <cell r="Y98">
            <v>-5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479.26063845336824</v>
          </cell>
          <cell r="G99">
            <v>391.64408588199046</v>
          </cell>
          <cell r="H99">
            <v>0.81718391718100003</v>
          </cell>
          <cell r="I99">
            <v>-64.081665200370892</v>
          </cell>
          <cell r="J99">
            <v>22.979431000000002</v>
          </cell>
          <cell r="K99">
            <v>415.17897325299737</v>
          </cell>
          <cell r="L99">
            <v>414.62351688199044</v>
          </cell>
          <cell r="M99">
            <v>0.99866212788510256</v>
          </cell>
          <cell r="N99">
            <v>0.87162738039223076</v>
          </cell>
          <cell r="O99">
            <v>-60</v>
          </cell>
          <cell r="P99">
            <v>-10</v>
          </cell>
          <cell r="Q99" t="str">
            <v>B</v>
          </cell>
          <cell r="R99">
            <v>0.87162738039223076</v>
          </cell>
          <cell r="S99">
            <v>-8.7162738039223076</v>
          </cell>
          <cell r="T99">
            <v>0</v>
          </cell>
          <cell r="U99">
            <v>0</v>
          </cell>
          <cell r="V99">
            <v>-8.7162738039223076</v>
          </cell>
          <cell r="W99"/>
          <cell r="X99">
            <v>-4.1393599999999999</v>
          </cell>
          <cell r="Y99">
            <v>-8.7162738039223076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/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749.83892854875739</v>
          </cell>
          <cell r="G101">
            <v>770.2148742528907</v>
          </cell>
          <cell r="H101">
            <v>1.0271737634955402</v>
          </cell>
          <cell r="I101">
            <v>-56.52672220683035</v>
          </cell>
          <cell r="J101">
            <v>-34.166225000000004</v>
          </cell>
          <cell r="K101">
            <v>693.31220634192709</v>
          </cell>
          <cell r="L101">
            <v>736.04864925289064</v>
          </cell>
          <cell r="M101">
            <v>1.0616409786529661</v>
          </cell>
          <cell r="N101">
            <v>1.0375139280427681</v>
          </cell>
          <cell r="O101">
            <v>-70</v>
          </cell>
          <cell r="P101">
            <v>-11.666666666666666</v>
          </cell>
          <cell r="Q101" t="str">
            <v>A</v>
          </cell>
          <cell r="R101">
            <v>1</v>
          </cell>
          <cell r="S101">
            <v>-11.666666666666666</v>
          </cell>
          <cell r="T101">
            <v>0</v>
          </cell>
          <cell r="U101">
            <v>0</v>
          </cell>
          <cell r="V101">
            <v>-11.666666666666666</v>
          </cell>
          <cell r="W101"/>
          <cell r="X101">
            <v>-4.6319999999999997</v>
          </cell>
          <cell r="Y101">
            <v>-11.666666666666666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/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760.87534266024761</v>
          </cell>
          <cell r="G103">
            <v>723.50262433034993</v>
          </cell>
          <cell r="H103">
            <v>0.95088194315874208</v>
          </cell>
          <cell r="I103">
            <v>-135.53212250522606</v>
          </cell>
          <cell r="J103">
            <v>-10.113503</v>
          </cell>
          <cell r="K103">
            <v>625.34322015502153</v>
          </cell>
          <cell r="L103">
            <v>713.38912133034989</v>
          </cell>
          <cell r="M103">
            <v>1.1407961233728607</v>
          </cell>
          <cell r="N103">
            <v>1.0078561972229776</v>
          </cell>
          <cell r="O103">
            <v>-70</v>
          </cell>
          <cell r="P103">
            <v>-11.666666666666666</v>
          </cell>
          <cell r="Q103" t="str">
            <v>A</v>
          </cell>
          <cell r="R103">
            <v>1</v>
          </cell>
          <cell r="S103">
            <v>-11.666666666666666</v>
          </cell>
          <cell r="T103">
            <v>0</v>
          </cell>
          <cell r="U103">
            <v>0</v>
          </cell>
          <cell r="V103">
            <v>-11.666666666666666</v>
          </cell>
          <cell r="W103"/>
          <cell r="X103">
            <v>0</v>
          </cell>
          <cell r="Y103">
            <v>-11.666666666666666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245.20470477753869</v>
          </cell>
          <cell r="G104">
            <v>235.42072489330261</v>
          </cell>
          <cell r="H104">
            <v>0.96009872692649767</v>
          </cell>
          <cell r="I104">
            <v>-23.474190366167058</v>
          </cell>
          <cell r="J104">
            <v>0</v>
          </cell>
          <cell r="K104">
            <v>221.73051441137164</v>
          </cell>
          <cell r="L104">
            <v>235.42072489330261</v>
          </cell>
          <cell r="M104">
            <v>1.0617425640231539</v>
          </cell>
          <cell r="N104">
            <v>0.99059187805549453</v>
          </cell>
          <cell r="O104">
            <v>-60</v>
          </cell>
          <cell r="P104">
            <v>-10</v>
          </cell>
          <cell r="Q104" t="str">
            <v>A</v>
          </cell>
          <cell r="R104">
            <v>1</v>
          </cell>
          <cell r="S104">
            <v>-10</v>
          </cell>
          <cell r="T104">
            <v>0</v>
          </cell>
          <cell r="U104">
            <v>0</v>
          </cell>
          <cell r="V104">
            <v>-10</v>
          </cell>
          <cell r="W104"/>
          <cell r="X104">
            <v>0</v>
          </cell>
          <cell r="Y104">
            <v>-10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1180.1135452452593</v>
          </cell>
          <cell r="G105">
            <v>879.71266088446998</v>
          </cell>
          <cell r="H105">
            <v>0.74544747361716124</v>
          </cell>
          <cell r="I105">
            <v>-137.31494748697889</v>
          </cell>
          <cell r="J105">
            <v>-294.91674499999999</v>
          </cell>
          <cell r="K105">
            <v>1042.7985977582803</v>
          </cell>
          <cell r="L105">
            <v>584.79591588446999</v>
          </cell>
          <cell r="M105">
            <v>0.56079468954179124</v>
          </cell>
          <cell r="N105">
            <v>0.69005163839455019</v>
          </cell>
          <cell r="O105">
            <v>-90</v>
          </cell>
          <cell r="P105">
            <v>-15</v>
          </cell>
          <cell r="Q105" t="str">
            <v>B</v>
          </cell>
          <cell r="R105">
            <v>0.69005163839455019</v>
          </cell>
          <cell r="S105">
            <v>-10.350774575918253</v>
          </cell>
          <cell r="T105">
            <v>-15</v>
          </cell>
          <cell r="U105">
            <v>0</v>
          </cell>
          <cell r="V105">
            <v>-25.350774575918251</v>
          </cell>
          <cell r="W105"/>
          <cell r="X105">
            <v>-4.7677339999999999</v>
          </cell>
          <cell r="Y105">
            <v>-25.350774575918251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245.30524194877779</v>
          </cell>
          <cell r="G106">
            <v>179.16157648713803</v>
          </cell>
          <cell r="H106">
            <v>0.73036179359162978</v>
          </cell>
          <cell r="I106">
            <v>-14.348175152989231</v>
          </cell>
          <cell r="J106">
            <v>-60.35</v>
          </cell>
          <cell r="K106">
            <v>230.95706679578856</v>
          </cell>
          <cell r="L106">
            <v>118.81157648713804</v>
          </cell>
          <cell r="M106">
            <v>0.51443144016108766</v>
          </cell>
          <cell r="N106">
            <v>0.66558268756246708</v>
          </cell>
          <cell r="O106">
            <v>-60</v>
          </cell>
          <cell r="P106">
            <v>-10</v>
          </cell>
          <cell r="Q106" t="str">
            <v>B</v>
          </cell>
          <cell r="R106">
            <v>0.66558268756246708</v>
          </cell>
          <cell r="S106">
            <v>-6.6558268756246708</v>
          </cell>
          <cell r="T106">
            <v>0</v>
          </cell>
          <cell r="U106">
            <v>0</v>
          </cell>
          <cell r="V106">
            <v>-6.6558268756246708</v>
          </cell>
          <cell r="W106"/>
          <cell r="X106">
            <v>0</v>
          </cell>
          <cell r="Y106">
            <v>-6.6558268756246708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573.20765694540364</v>
          </cell>
          <cell r="G107">
            <v>528.06177664485085</v>
          </cell>
          <cell r="H107">
            <v>0.92123992107653785</v>
          </cell>
          <cell r="I107">
            <v>-44.172388537835886</v>
          </cell>
          <cell r="J107">
            <v>15.974332</v>
          </cell>
          <cell r="K107">
            <v>529.03526840756774</v>
          </cell>
          <cell r="L107">
            <v>544.03610864485086</v>
          </cell>
          <cell r="M107">
            <v>1.0283550854415371</v>
          </cell>
          <cell r="N107">
            <v>0.95337447038603762</v>
          </cell>
          <cell r="O107">
            <v>-60</v>
          </cell>
          <cell r="P107">
            <v>-10</v>
          </cell>
          <cell r="Q107" t="str">
            <v>A</v>
          </cell>
          <cell r="R107">
            <v>1</v>
          </cell>
          <cell r="S107">
            <v>-10</v>
          </cell>
          <cell r="T107">
            <v>0</v>
          </cell>
          <cell r="U107">
            <v>0</v>
          </cell>
          <cell r="V107">
            <v>-10</v>
          </cell>
          <cell r="W107"/>
          <cell r="X107">
            <v>-4.5</v>
          </cell>
          <cell r="Y107">
            <v>-10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/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346.13919881907555</v>
          </cell>
          <cell r="G109">
            <v>258.07375946215853</v>
          </cell>
          <cell r="H109">
            <v>0.74557796499971629</v>
          </cell>
          <cell r="I109">
            <v>-27.430600193060648</v>
          </cell>
          <cell r="J109">
            <v>-13.892878000000001</v>
          </cell>
          <cell r="K109">
            <v>318.70859862601492</v>
          </cell>
          <cell r="L109">
            <v>244.18088146215854</v>
          </cell>
          <cell r="M109">
            <v>0.76615718093219665</v>
          </cell>
          <cell r="N109">
            <v>0.75175172977946036</v>
          </cell>
          <cell r="O109">
            <v>-40</v>
          </cell>
          <cell r="P109">
            <v>-6.666666666666667</v>
          </cell>
          <cell r="Q109" t="str">
            <v>B</v>
          </cell>
          <cell r="R109">
            <v>0.75175172977946036</v>
          </cell>
          <cell r="S109">
            <v>-5.0116781985297356</v>
          </cell>
          <cell r="T109">
            <v>0</v>
          </cell>
          <cell r="U109">
            <v>0</v>
          </cell>
          <cell r="V109">
            <v>-5.0116781985297356</v>
          </cell>
          <cell r="W109"/>
          <cell r="X109">
            <v>0</v>
          </cell>
          <cell r="Y109">
            <v>-5.0116781985297356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/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630.9408001606306</v>
          </cell>
          <cell r="G111">
            <v>766.01586466357639</v>
          </cell>
          <cell r="H111">
            <v>1.2140851637246428</v>
          </cell>
          <cell r="I111">
            <v>-24.878276643493912</v>
          </cell>
          <cell r="J111">
            <v>17.209553999999997</v>
          </cell>
          <cell r="K111">
            <v>606.0625235171367</v>
          </cell>
          <cell r="L111">
            <v>783.22541866357642</v>
          </cell>
          <cell r="M111">
            <v>1.2923178521554475</v>
          </cell>
          <cell r="N111">
            <v>1.2375549702538842</v>
          </cell>
          <cell r="O111">
            <v>-60</v>
          </cell>
          <cell r="P111">
            <v>-10</v>
          </cell>
          <cell r="Q111" t="str">
            <v>A</v>
          </cell>
          <cell r="R111">
            <v>1</v>
          </cell>
          <cell r="S111">
            <v>-10</v>
          </cell>
          <cell r="T111">
            <v>0</v>
          </cell>
          <cell r="U111">
            <v>0</v>
          </cell>
          <cell r="V111">
            <v>-10</v>
          </cell>
          <cell r="W111"/>
          <cell r="X111">
            <v>0</v>
          </cell>
          <cell r="Y111">
            <v>-10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/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443.64133901018829</v>
          </cell>
          <cell r="G113">
            <v>437.7373239547689</v>
          </cell>
          <cell r="H113">
            <v>0.98669191859218552</v>
          </cell>
          <cell r="I113">
            <v>-14.029385443549481</v>
          </cell>
          <cell r="J113">
            <v>-5.8725000000000005</v>
          </cell>
          <cell r="K113">
            <v>429.61195356663882</v>
          </cell>
          <cell r="L113">
            <v>431.86482395476889</v>
          </cell>
          <cell r="M113">
            <v>1.0052439657915166</v>
          </cell>
          <cell r="N113">
            <v>0.99225753275198492</v>
          </cell>
          <cell r="O113">
            <v>-60</v>
          </cell>
          <cell r="P113">
            <v>-10</v>
          </cell>
          <cell r="Q113" t="str">
            <v>A</v>
          </cell>
          <cell r="R113">
            <v>1</v>
          </cell>
          <cell r="S113">
            <v>-10</v>
          </cell>
          <cell r="T113">
            <v>0</v>
          </cell>
          <cell r="U113">
            <v>0</v>
          </cell>
          <cell r="V113">
            <v>-10</v>
          </cell>
          <cell r="W113"/>
          <cell r="X113">
            <v>-4.5</v>
          </cell>
          <cell r="Y113">
            <v>-10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/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665.4376054868942</v>
          </cell>
          <cell r="G115">
            <v>896.45326785640009</v>
          </cell>
          <cell r="H115">
            <v>1.3471635213649731</v>
          </cell>
          <cell r="I115">
            <v>-23.527600832364779</v>
          </cell>
          <cell r="J115">
            <v>3.4149769999999999</v>
          </cell>
          <cell r="K115">
            <v>641.91000465452942</v>
          </cell>
          <cell r="L115">
            <v>899.86824485640011</v>
          </cell>
          <cell r="M115">
            <v>1.4018604451268861</v>
          </cell>
          <cell r="N115">
            <v>1.363572598493547</v>
          </cell>
          <cell r="O115">
            <v>-60</v>
          </cell>
          <cell r="P115">
            <v>-10</v>
          </cell>
          <cell r="Q115" t="str">
            <v>A</v>
          </cell>
          <cell r="R115">
            <v>1</v>
          </cell>
          <cell r="S115">
            <v>-10</v>
          </cell>
          <cell r="T115">
            <v>0</v>
          </cell>
          <cell r="U115">
            <v>0</v>
          </cell>
          <cell r="V115">
            <v>-10</v>
          </cell>
          <cell r="W115"/>
          <cell r="X115">
            <v>0</v>
          </cell>
          <cell r="Y115">
            <v>-10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/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1408.5023748543003</v>
          </cell>
          <cell r="G117">
            <v>1438.2512916253056</v>
          </cell>
          <cell r="H117">
            <v>1.0211209560609245</v>
          </cell>
          <cell r="I117">
            <v>-91.694621486108673</v>
          </cell>
          <cell r="J117">
            <v>20.653396000000001</v>
          </cell>
          <cell r="K117">
            <v>1316.8077533681917</v>
          </cell>
          <cell r="L117">
            <v>1458.9046876253055</v>
          </cell>
          <cell r="M117">
            <v>1.1079101591660983</v>
          </cell>
          <cell r="N117">
            <v>1.0471577169924764</v>
          </cell>
          <cell r="O117">
            <v>-90</v>
          </cell>
          <cell r="P117">
            <v>-15</v>
          </cell>
          <cell r="Q117" t="str">
            <v>A</v>
          </cell>
          <cell r="R117">
            <v>1</v>
          </cell>
          <cell r="S117">
            <v>-15</v>
          </cell>
          <cell r="T117">
            <v>-15</v>
          </cell>
          <cell r="U117">
            <v>0</v>
          </cell>
          <cell r="V117">
            <v>-30</v>
          </cell>
          <cell r="W117"/>
          <cell r="X117">
            <v>0</v>
          </cell>
          <cell r="Y117">
            <v>-30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296.44350381439864</v>
          </cell>
          <cell r="G118">
            <v>230.60037176065302</v>
          </cell>
          <cell r="H118">
            <v>0.77788977931198122</v>
          </cell>
          <cell r="I118">
            <v>-30.850779158238986</v>
          </cell>
          <cell r="J118">
            <v>0</v>
          </cell>
          <cell r="K118">
            <v>265.59272465615965</v>
          </cell>
          <cell r="L118">
            <v>230.60037176065302</v>
          </cell>
          <cell r="M118">
            <v>0.86824807441239871</v>
          </cell>
          <cell r="N118">
            <v>0.80499726784210646</v>
          </cell>
          <cell r="O118">
            <v>-60</v>
          </cell>
          <cell r="P118">
            <v>-10</v>
          </cell>
          <cell r="Q118" t="str">
            <v>B</v>
          </cell>
          <cell r="R118">
            <v>0.80499726784210646</v>
          </cell>
          <cell r="S118">
            <v>-8.0499726784210637</v>
          </cell>
          <cell r="T118">
            <v>0</v>
          </cell>
          <cell r="U118">
            <v>0</v>
          </cell>
          <cell r="V118">
            <v>-8.0499726784210637</v>
          </cell>
          <cell r="W118"/>
          <cell r="X118">
            <v>0</v>
          </cell>
          <cell r="Y118">
            <v>-8.0499726784210637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761.54178561410242</v>
          </cell>
          <cell r="G119">
            <v>728.71317295211725</v>
          </cell>
          <cell r="H119">
            <v>0.95689190891145604</v>
          </cell>
          <cell r="I119">
            <v>-136.92376321015701</v>
          </cell>
          <cell r="J119">
            <v>-235.89586</v>
          </cell>
          <cell r="K119">
            <v>624.61802240394536</v>
          </cell>
          <cell r="L119">
            <v>492.81731295211728</v>
          </cell>
          <cell r="M119">
            <v>0.78898990306976524</v>
          </cell>
          <cell r="N119">
            <v>0.90652130715894874</v>
          </cell>
          <cell r="O119">
            <v>-60</v>
          </cell>
          <cell r="P119">
            <v>-10</v>
          </cell>
          <cell r="Q119" t="str">
            <v>A</v>
          </cell>
          <cell r="R119">
            <v>1</v>
          </cell>
          <cell r="S119">
            <v>-10</v>
          </cell>
          <cell r="T119">
            <v>0</v>
          </cell>
          <cell r="U119">
            <v>0</v>
          </cell>
          <cell r="V119">
            <v>-10</v>
          </cell>
          <cell r="W119"/>
          <cell r="X119">
            <v>0</v>
          </cell>
          <cell r="Y119">
            <v>-10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441.56193117799489</v>
          </cell>
          <cell r="G120">
            <v>83.825931527496977</v>
          </cell>
          <cell r="H120">
            <v>0.18983957992906436</v>
          </cell>
          <cell r="I120">
            <v>-31.737761314691756</v>
          </cell>
          <cell r="J120">
            <v>0</v>
          </cell>
          <cell r="K120">
            <v>409.82416986330315</v>
          </cell>
          <cell r="L120">
            <v>83.825931527496977</v>
          </cell>
          <cell r="M120">
            <v>0.20454120984483934</v>
          </cell>
          <cell r="N120">
            <v>0.19425006890379684</v>
          </cell>
          <cell r="O120">
            <v>-80</v>
          </cell>
          <cell r="P120">
            <v>-13.333333333333334</v>
          </cell>
          <cell r="Q120" t="str">
            <v>C</v>
          </cell>
          <cell r="R120">
            <v>0.5</v>
          </cell>
          <cell r="S120">
            <v>-6.666666666666667</v>
          </cell>
          <cell r="T120">
            <v>0</v>
          </cell>
          <cell r="U120">
            <v>0</v>
          </cell>
          <cell r="V120">
            <v>-6.666666666666667</v>
          </cell>
          <cell r="W120"/>
          <cell r="X120">
            <v>0</v>
          </cell>
          <cell r="Y120">
            <v>-6.666666666666667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1315.7426277069212</v>
          </cell>
          <cell r="G121">
            <v>1465.9169709467621</v>
          </cell>
          <cell r="H121">
            <v>1.1141365644598482</v>
          </cell>
          <cell r="I121">
            <v>-64.441471678036095</v>
          </cell>
          <cell r="J121">
            <v>-4.7672799999999995</v>
          </cell>
          <cell r="K121">
            <v>1251.3011560288851</v>
          </cell>
          <cell r="L121">
            <v>1461.1496909467621</v>
          </cell>
          <cell r="M121">
            <v>1.1677042604067034</v>
          </cell>
          <cell r="N121">
            <v>1.1302068732439046</v>
          </cell>
          <cell r="O121">
            <v>-90</v>
          </cell>
          <cell r="P121">
            <v>-15</v>
          </cell>
          <cell r="Q121" t="str">
            <v>A</v>
          </cell>
          <cell r="R121">
            <v>1</v>
          </cell>
          <cell r="S121">
            <v>-15</v>
          </cell>
          <cell r="T121">
            <v>0</v>
          </cell>
          <cell r="U121">
            <v>0</v>
          </cell>
          <cell r="V121">
            <v>-15</v>
          </cell>
          <cell r="W121"/>
          <cell r="X121">
            <v>0</v>
          </cell>
          <cell r="Y121">
            <v>-15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/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1277.3985433643115</v>
          </cell>
          <cell r="G123">
            <v>1333.0493066203273</v>
          </cell>
          <cell r="H123">
            <v>1.0435657012019501</v>
          </cell>
          <cell r="I123">
            <v>-145.48716641525081</v>
          </cell>
          <cell r="J123">
            <v>-95.595510999999988</v>
          </cell>
          <cell r="K123">
            <v>1131.9113769490607</v>
          </cell>
          <cell r="L123">
            <v>1237.4537956203274</v>
          </cell>
          <cell r="M123">
            <v>1.0932426520490892</v>
          </cell>
          <cell r="N123">
            <v>1.0584687864560918</v>
          </cell>
          <cell r="O123">
            <v>-90</v>
          </cell>
          <cell r="P123">
            <v>-15</v>
          </cell>
          <cell r="Q123" t="str">
            <v>A</v>
          </cell>
          <cell r="R123">
            <v>1</v>
          </cell>
          <cell r="S123">
            <v>-15</v>
          </cell>
          <cell r="T123">
            <v>0</v>
          </cell>
          <cell r="U123">
            <v>0</v>
          </cell>
          <cell r="V123">
            <v>-15</v>
          </cell>
          <cell r="W123"/>
          <cell r="X123">
            <v>0</v>
          </cell>
          <cell r="Y123">
            <v>-15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/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3195.8384263977882</v>
          </cell>
          <cell r="G125">
            <v>3221.6238101561298</v>
          </cell>
          <cell r="H125">
            <v>1.008068425345084</v>
          </cell>
          <cell r="I125">
            <v>-542.72591215586942</v>
          </cell>
          <cell r="J125">
            <v>46.495628999999994</v>
          </cell>
          <cell r="K125">
            <v>2653.1125142419187</v>
          </cell>
          <cell r="L125">
            <v>3268.1194391561298</v>
          </cell>
          <cell r="M125">
            <v>1.2318058211300318</v>
          </cell>
          <cell r="N125">
            <v>1.0751896440805684</v>
          </cell>
          <cell r="O125">
            <v>-140</v>
          </cell>
          <cell r="P125">
            <v>-23.333333333333332</v>
          </cell>
          <cell r="Q125" t="str">
            <v>A</v>
          </cell>
          <cell r="R125">
            <v>1</v>
          </cell>
          <cell r="S125">
            <v>-23.333333333333332</v>
          </cell>
          <cell r="T125">
            <v>-15</v>
          </cell>
          <cell r="U125">
            <v>0</v>
          </cell>
          <cell r="V125">
            <v>-38.333333333333329</v>
          </cell>
          <cell r="W125"/>
          <cell r="X125">
            <v>-9.4489999999999998</v>
          </cell>
          <cell r="Y125">
            <v>-38.333333333333329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272.4642971078294</v>
          </cell>
          <cell r="G126">
            <v>185.75088332900503</v>
          </cell>
          <cell r="H126">
            <v>0.68174393966741631</v>
          </cell>
          <cell r="I126">
            <v>-13.832665404277918</v>
          </cell>
          <cell r="J126">
            <v>-120.1</v>
          </cell>
          <cell r="K126">
            <v>258.63163170355148</v>
          </cell>
          <cell r="L126">
            <v>65.65088332900504</v>
          </cell>
          <cell r="M126">
            <v>0.25383934245233908</v>
          </cell>
          <cell r="N126">
            <v>0.55337256050289307</v>
          </cell>
          <cell r="O126">
            <v>-60</v>
          </cell>
          <cell r="P126">
            <v>-10</v>
          </cell>
          <cell r="Q126" t="str">
            <v>B</v>
          </cell>
          <cell r="R126">
            <v>0.55337256050289307</v>
          </cell>
          <cell r="S126">
            <v>-5.5337256050289305</v>
          </cell>
          <cell r="T126">
            <v>0</v>
          </cell>
          <cell r="U126">
            <v>0</v>
          </cell>
          <cell r="V126">
            <v>-5.5337256050289305</v>
          </cell>
          <cell r="W126"/>
          <cell r="X126">
            <v>0</v>
          </cell>
          <cell r="Y126">
            <v>-5.5337256050289305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2163.6595096425958</v>
          </cell>
          <cell r="G127">
            <v>2121.680336085718</v>
          </cell>
          <cell r="H127">
            <v>0.9805980685178084</v>
          </cell>
          <cell r="I127">
            <v>-84.302943301217297</v>
          </cell>
          <cell r="J127">
            <v>-1.34398</v>
          </cell>
          <cell r="K127">
            <v>2079.3565663413783</v>
          </cell>
          <cell r="L127">
            <v>2120.3363560857179</v>
          </cell>
          <cell r="M127">
            <v>1.0197079185011753</v>
          </cell>
          <cell r="N127">
            <v>0.99233102351281843</v>
          </cell>
          <cell r="O127">
            <v>-110</v>
          </cell>
          <cell r="P127">
            <v>-18.333333333333332</v>
          </cell>
          <cell r="Q127" t="str">
            <v>A</v>
          </cell>
          <cell r="R127">
            <v>1</v>
          </cell>
          <cell r="S127">
            <v>-18.333333333333332</v>
          </cell>
          <cell r="T127">
            <v>0</v>
          </cell>
          <cell r="U127">
            <v>0</v>
          </cell>
          <cell r="V127">
            <v>-18.333333333333332</v>
          </cell>
          <cell r="W127"/>
          <cell r="X127">
            <v>0</v>
          </cell>
          <cell r="Y127">
            <v>-18.333333333333332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/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1547.202000168222</v>
          </cell>
          <cell r="G129">
            <v>1313.5009822152076</v>
          </cell>
          <cell r="H129">
            <v>0.84895248459631978</v>
          </cell>
          <cell r="I129">
            <v>-218.66910042302035</v>
          </cell>
          <cell r="J129">
            <v>-4.1235279999999994</v>
          </cell>
          <cell r="K129">
            <v>1328.5328997452016</v>
          </cell>
          <cell r="L129">
            <v>1309.3774542152075</v>
          </cell>
          <cell r="M129">
            <v>0.98558150458022686</v>
          </cell>
          <cell r="N129">
            <v>0.88994119059149179</v>
          </cell>
          <cell r="O129">
            <v>-90</v>
          </cell>
          <cell r="P129">
            <v>-15</v>
          </cell>
          <cell r="Q129" t="str">
            <v>B</v>
          </cell>
          <cell r="R129">
            <v>0.88994119059149179</v>
          </cell>
          <cell r="S129">
            <v>-13.349117858872377</v>
          </cell>
          <cell r="T129">
            <v>0</v>
          </cell>
          <cell r="U129">
            <v>0</v>
          </cell>
          <cell r="V129">
            <v>-13.349117858872377</v>
          </cell>
          <cell r="W129"/>
          <cell r="X129">
            <v>-6.7492599999999996</v>
          </cell>
          <cell r="Y129">
            <v>-13.349117858872377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/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1114.5896525438134</v>
          </cell>
          <cell r="G131">
            <v>1419.2855630357881</v>
          </cell>
          <cell r="H131">
            <v>1.2733704819496316</v>
          </cell>
          <cell r="I131">
            <v>-37.107195562514207</v>
          </cell>
          <cell r="J131">
            <v>-9.6495090000000001</v>
          </cell>
          <cell r="K131">
            <v>1077.4824569812993</v>
          </cell>
          <cell r="L131">
            <v>1409.636054035788</v>
          </cell>
          <cell r="M131">
            <v>1.3082682181063607</v>
          </cell>
          <cell r="N131">
            <v>1.2838398027966502</v>
          </cell>
          <cell r="O131">
            <v>-70</v>
          </cell>
          <cell r="P131">
            <v>-11.666666666666666</v>
          </cell>
          <cell r="Q131" t="str">
            <v>A</v>
          </cell>
          <cell r="R131">
            <v>1</v>
          </cell>
          <cell r="S131">
            <v>-11.666666666666666</v>
          </cell>
          <cell r="T131">
            <v>-15</v>
          </cell>
          <cell r="U131">
            <v>0</v>
          </cell>
          <cell r="V131">
            <v>-26.666666666666664</v>
          </cell>
          <cell r="W131"/>
          <cell r="X131">
            <v>-18.75</v>
          </cell>
          <cell r="Y131">
            <v>-26.666666666666664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215.09133237002857</v>
          </cell>
          <cell r="G132">
            <v>105.03648379784046</v>
          </cell>
          <cell r="H132">
            <v>0.48833433983821722</v>
          </cell>
          <cell r="I132">
            <v>-20.647411594811288</v>
          </cell>
          <cell r="J132">
            <v>0</v>
          </cell>
          <cell r="K132">
            <v>194.44392077521729</v>
          </cell>
          <cell r="L132">
            <v>105.03648379784046</v>
          </cell>
          <cell r="M132">
            <v>0.54018908577381353</v>
          </cell>
          <cell r="N132">
            <v>0.50389076361889606</v>
          </cell>
          <cell r="O132">
            <v>-60</v>
          </cell>
          <cell r="P132">
            <v>-10</v>
          </cell>
          <cell r="Q132" t="str">
            <v>B</v>
          </cell>
          <cell r="R132">
            <v>0.50389076361889606</v>
          </cell>
          <cell r="S132">
            <v>-5.0389076361889611</v>
          </cell>
          <cell r="T132">
            <v>0</v>
          </cell>
          <cell r="U132">
            <v>0</v>
          </cell>
          <cell r="V132">
            <v>-5.0389076361889611</v>
          </cell>
          <cell r="W132"/>
          <cell r="X132">
            <v>-4.1666670000000003</v>
          </cell>
          <cell r="Y132">
            <v>-5.0389076361889611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648.83663131591902</v>
          </cell>
          <cell r="G133">
            <v>877.8972807697786</v>
          </cell>
          <cell r="H133">
            <v>1.3530328566519079</v>
          </cell>
          <cell r="I133">
            <v>-27.517956665296389</v>
          </cell>
          <cell r="J133">
            <v>-9.6717259999999996</v>
          </cell>
          <cell r="K133">
            <v>621.3186746506226</v>
          </cell>
          <cell r="L133">
            <v>868.22555476977857</v>
          </cell>
          <cell r="M133">
            <v>1.3973916931725827</v>
          </cell>
          <cell r="N133">
            <v>1.3663405076081103</v>
          </cell>
          <cell r="O133">
            <v>-60</v>
          </cell>
          <cell r="P133">
            <v>-10</v>
          </cell>
          <cell r="Q133" t="str">
            <v>A</v>
          </cell>
          <cell r="R133">
            <v>1</v>
          </cell>
          <cell r="S133">
            <v>-10</v>
          </cell>
          <cell r="T133">
            <v>0</v>
          </cell>
          <cell r="U133">
            <v>0</v>
          </cell>
          <cell r="V133">
            <v>-10</v>
          </cell>
          <cell r="W133"/>
          <cell r="X133">
            <v>-4.4729999999999999</v>
          </cell>
          <cell r="Y133">
            <v>-10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/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688.22105511806251</v>
          </cell>
          <cell r="G135">
            <v>639.92748184895447</v>
          </cell>
          <cell r="H135">
            <v>0.92982839901516323</v>
          </cell>
          <cell r="I135">
            <v>-49.763582508611762</v>
          </cell>
          <cell r="J135">
            <v>-16.288343000000001</v>
          </cell>
          <cell r="K135">
            <v>638.45747260945075</v>
          </cell>
          <cell r="L135">
            <v>623.63913884895442</v>
          </cell>
          <cell r="M135">
            <v>0.97679041377661058</v>
          </cell>
          <cell r="N135">
            <v>0.9439170034435973</v>
          </cell>
          <cell r="O135">
            <v>-60</v>
          </cell>
          <cell r="P135">
            <v>-10</v>
          </cell>
          <cell r="Q135" t="str">
            <v>A</v>
          </cell>
          <cell r="R135">
            <v>1</v>
          </cell>
          <cell r="S135">
            <v>-10</v>
          </cell>
          <cell r="T135">
            <v>0</v>
          </cell>
          <cell r="U135">
            <v>0</v>
          </cell>
          <cell r="V135">
            <v>-10</v>
          </cell>
          <cell r="W135"/>
          <cell r="X135">
            <v>-4.5</v>
          </cell>
          <cell r="Y135">
            <v>-10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/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1737.8973321019544</v>
          </cell>
          <cell r="G137">
            <v>1664.0201634297221</v>
          </cell>
          <cell r="H137">
            <v>0.95749048732189534</v>
          </cell>
          <cell r="I137">
            <v>-244.41486016013326</v>
          </cell>
          <cell r="J137">
            <v>-97.291134999999997</v>
          </cell>
          <cell r="K137">
            <v>1493.4824719418211</v>
          </cell>
          <cell r="L137">
            <v>1566.7290284297221</v>
          </cell>
          <cell r="M137">
            <v>1.0490441353440634</v>
          </cell>
          <cell r="N137">
            <v>0.98495658172854572</v>
          </cell>
          <cell r="O137">
            <v>-100</v>
          </cell>
          <cell r="P137">
            <v>-16.666666666666668</v>
          </cell>
          <cell r="Q137" t="str">
            <v>A</v>
          </cell>
          <cell r="R137">
            <v>1</v>
          </cell>
          <cell r="S137">
            <v>-16.666666666666668</v>
          </cell>
          <cell r="T137">
            <v>0</v>
          </cell>
          <cell r="U137">
            <v>0</v>
          </cell>
          <cell r="V137">
            <v>-16.666666666666668</v>
          </cell>
          <cell r="W137"/>
          <cell r="X137">
            <v>0</v>
          </cell>
          <cell r="Y137">
            <v>-16.666666666666668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/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762.00887571638839</v>
          </cell>
          <cell r="G139">
            <v>973.42395478065851</v>
          </cell>
          <cell r="H139">
            <v>1.2774443786701464</v>
          </cell>
          <cell r="I139">
            <v>-32.806391143436286</v>
          </cell>
          <cell r="J139">
            <v>-10.239114000000001</v>
          </cell>
          <cell r="K139">
            <v>729.20248457295213</v>
          </cell>
          <cell r="L139">
            <v>963.18484078065853</v>
          </cell>
          <cell r="M139">
            <v>1.3208743266210003</v>
          </cell>
          <cell r="N139">
            <v>1.2904733630554026</v>
          </cell>
          <cell r="O139">
            <v>-70</v>
          </cell>
          <cell r="P139">
            <v>-11.666666666666666</v>
          </cell>
          <cell r="Q139" t="str">
            <v>A</v>
          </cell>
          <cell r="R139">
            <v>1</v>
          </cell>
          <cell r="S139">
            <v>-11.666666666666666</v>
          </cell>
          <cell r="T139">
            <v>0</v>
          </cell>
          <cell r="U139">
            <v>0</v>
          </cell>
          <cell r="V139">
            <v>-11.666666666666666</v>
          </cell>
          <cell r="W139"/>
          <cell r="X139">
            <v>-5.1688000000000001</v>
          </cell>
          <cell r="Y139">
            <v>-11.666666666666666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/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4725.4278067087489</v>
          </cell>
          <cell r="G141">
            <v>4138.9339890816855</v>
          </cell>
          <cell r="H141">
            <v>0.87588556176979138</v>
          </cell>
          <cell r="I141">
            <v>-72.22845871398367</v>
          </cell>
          <cell r="J141">
            <v>693.17742999999996</v>
          </cell>
          <cell r="K141">
            <v>4653.199347994765</v>
          </cell>
          <cell r="L141">
            <v>4832.1114190816852</v>
          </cell>
          <cell r="M141">
            <v>1.0384492598977131</v>
          </cell>
          <cell r="N141">
            <v>0.9246546712081678</v>
          </cell>
          <cell r="O141">
            <v>-180</v>
          </cell>
          <cell r="P141">
            <v>-30</v>
          </cell>
          <cell r="Q141" t="str">
            <v>A</v>
          </cell>
          <cell r="R141">
            <v>1</v>
          </cell>
          <cell r="S141">
            <v>-30</v>
          </cell>
          <cell r="T141">
            <v>0</v>
          </cell>
          <cell r="U141">
            <v>0</v>
          </cell>
          <cell r="V141">
            <v>-30</v>
          </cell>
          <cell r="W141"/>
          <cell r="X141">
            <v>-12.5</v>
          </cell>
          <cell r="Y141">
            <v>-30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634.00161873475122</v>
          </cell>
          <cell r="G142">
            <v>661.96122285079866</v>
          </cell>
          <cell r="H142">
            <v>1.0441002093525331</v>
          </cell>
          <cell r="I142">
            <v>-56.092164867414049</v>
          </cell>
          <cell r="J142">
            <v>0</v>
          </cell>
          <cell r="K142">
            <v>577.90945386733722</v>
          </cell>
          <cell r="L142">
            <v>661.96122285079866</v>
          </cell>
          <cell r="M142">
            <v>1.1454410693941617</v>
          </cell>
          <cell r="N142">
            <v>1.0745024673650216</v>
          </cell>
          <cell r="O142">
            <v>-80</v>
          </cell>
          <cell r="P142">
            <v>-13.333333333333334</v>
          </cell>
          <cell r="Q142" t="str">
            <v>A</v>
          </cell>
          <cell r="R142">
            <v>1</v>
          </cell>
          <cell r="S142">
            <v>-13.333333333333334</v>
          </cell>
          <cell r="T142">
            <v>0</v>
          </cell>
          <cell r="U142">
            <v>0</v>
          </cell>
          <cell r="V142">
            <v>-13.333333333333334</v>
          </cell>
          <cell r="W142"/>
          <cell r="X142">
            <v>0</v>
          </cell>
          <cell r="Y142">
            <v>-13.333333333333334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560.4621183101267</v>
          </cell>
          <cell r="G143">
            <v>484.23232675808157</v>
          </cell>
          <cell r="H143">
            <v>0.86398761118434042</v>
          </cell>
          <cell r="I143">
            <v>-42.838962911265824</v>
          </cell>
          <cell r="J143">
            <v>-183.61418800000001</v>
          </cell>
          <cell r="K143">
            <v>517.62315539886083</v>
          </cell>
          <cell r="L143">
            <v>300.61813875808156</v>
          </cell>
          <cell r="M143">
            <v>0.58076640432833149</v>
          </cell>
          <cell r="N143">
            <v>0.77902124912753767</v>
          </cell>
          <cell r="O143">
            <v>-60</v>
          </cell>
          <cell r="P143">
            <v>-10</v>
          </cell>
          <cell r="Q143" t="str">
            <v>B</v>
          </cell>
          <cell r="R143">
            <v>0.77902124912753767</v>
          </cell>
          <cell r="S143">
            <v>-7.7902124912753763</v>
          </cell>
          <cell r="T143">
            <v>0</v>
          </cell>
          <cell r="U143">
            <v>0</v>
          </cell>
          <cell r="V143">
            <v>-7.7902124912753763</v>
          </cell>
          <cell r="W143"/>
          <cell r="X143">
            <v>-4.5</v>
          </cell>
          <cell r="Y143">
            <v>-7.7902124912753763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/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530.79968028018891</v>
          </cell>
          <cell r="G145">
            <v>505.96216452011612</v>
          </cell>
          <cell r="H145">
            <v>0.95320736488205493</v>
          </cell>
          <cell r="I145">
            <v>-75.211461972907443</v>
          </cell>
          <cell r="J145">
            <v>-0.80796500000000004</v>
          </cell>
          <cell r="K145">
            <v>455.58821830728147</v>
          </cell>
          <cell r="L145">
            <v>505.15419952011609</v>
          </cell>
          <cell r="M145">
            <v>1.1087955728903502</v>
          </cell>
          <cell r="N145">
            <v>0.9998838272845435</v>
          </cell>
          <cell r="O145">
            <v>-60</v>
          </cell>
          <cell r="P145">
            <v>-10</v>
          </cell>
          <cell r="Q145" t="str">
            <v>A</v>
          </cell>
          <cell r="R145">
            <v>1</v>
          </cell>
          <cell r="S145">
            <v>-10</v>
          </cell>
          <cell r="T145">
            <v>0</v>
          </cell>
          <cell r="U145">
            <v>0</v>
          </cell>
          <cell r="V145">
            <v>-10</v>
          </cell>
          <cell r="W145"/>
          <cell r="X145">
            <v>0</v>
          </cell>
          <cell r="Y145">
            <v>-10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53.330509694102517</v>
          </cell>
          <cell r="G146">
            <v>-6.7330777123230018E-2</v>
          </cell>
          <cell r="H146">
            <v>-1.2625189128967899E-3</v>
          </cell>
          <cell r="I146">
            <v>-2.0833333333333335</v>
          </cell>
          <cell r="J146">
            <v>0</v>
          </cell>
          <cell r="K146">
            <v>51.247176360769181</v>
          </cell>
          <cell r="L146">
            <v>-6.7330777123230018E-2</v>
          </cell>
          <cell r="M146">
            <v>-1.3138436476818882E-3</v>
          </cell>
          <cell r="N146">
            <v>-1.2779163333323192E-3</v>
          </cell>
          <cell r="O146">
            <v>-60</v>
          </cell>
          <cell r="P146">
            <v>-10</v>
          </cell>
          <cell r="Q146" t="str">
            <v>C</v>
          </cell>
          <cell r="R146">
            <v>0.5</v>
          </cell>
          <cell r="S146">
            <v>-5</v>
          </cell>
          <cell r="T146">
            <v>0</v>
          </cell>
          <cell r="U146">
            <v>0</v>
          </cell>
          <cell r="V146">
            <v>-5</v>
          </cell>
          <cell r="W146"/>
          <cell r="X146">
            <v>0</v>
          </cell>
          <cell r="Y146">
            <v>-5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723.7262633262884</v>
          </cell>
          <cell r="G147">
            <v>748.85871149460661</v>
          </cell>
          <cell r="H147">
            <v>1.0347264559017217</v>
          </cell>
          <cell r="I147">
            <v>-44.926686940041215</v>
          </cell>
          <cell r="J147">
            <v>-19.947699999999998</v>
          </cell>
          <cell r="K147">
            <v>678.79957638624717</v>
          </cell>
          <cell r="L147">
            <v>728.91101149460656</v>
          </cell>
          <cell r="M147">
            <v>1.0738236098719149</v>
          </cell>
          <cell r="N147">
            <v>1.0464556020927795</v>
          </cell>
          <cell r="O147">
            <v>-60</v>
          </cell>
          <cell r="P147">
            <v>-10</v>
          </cell>
          <cell r="Q147" t="str">
            <v>A</v>
          </cell>
          <cell r="R147">
            <v>1</v>
          </cell>
          <cell r="S147">
            <v>-10</v>
          </cell>
          <cell r="T147">
            <v>0</v>
          </cell>
          <cell r="U147">
            <v>0</v>
          </cell>
          <cell r="V147">
            <v>-10</v>
          </cell>
          <cell r="W147"/>
          <cell r="X147">
            <v>-4.4729999999999999</v>
          </cell>
          <cell r="Y147">
            <v>-10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/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1018.1028774241456</v>
          </cell>
          <cell r="G149">
            <v>678.86167537918857</v>
          </cell>
          <cell r="H149">
            <v>0.66679084249004839</v>
          </cell>
          <cell r="I149">
            <v>-160.83253027918951</v>
          </cell>
          <cell r="J149">
            <v>-223.48192399999999</v>
          </cell>
          <cell r="K149">
            <v>857.27034714495608</v>
          </cell>
          <cell r="L149">
            <v>455.37975137918858</v>
          </cell>
          <cell r="M149">
            <v>0.53119736719668464</v>
          </cell>
          <cell r="N149">
            <v>0.62611279990203927</v>
          </cell>
          <cell r="O149">
            <v>-70</v>
          </cell>
          <cell r="P149">
            <v>-11.666666666666666</v>
          </cell>
          <cell r="Q149" t="str">
            <v>B</v>
          </cell>
          <cell r="R149">
            <v>0.62611279990203927</v>
          </cell>
          <cell r="S149">
            <v>-7.3046493321904578</v>
          </cell>
          <cell r="T149">
            <v>-15</v>
          </cell>
          <cell r="U149">
            <v>0</v>
          </cell>
          <cell r="V149">
            <v>-22.304649332190458</v>
          </cell>
          <cell r="W149"/>
          <cell r="X149">
            <v>-20.25</v>
          </cell>
          <cell r="Y149">
            <v>-22.304649332190458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134.49562661568976</v>
          </cell>
          <cell r="G150">
            <v>1.3818959260003307</v>
          </cell>
          <cell r="H150">
            <v>1.0274653241692275E-2</v>
          </cell>
          <cell r="I150">
            <v>-36.389636215952322</v>
          </cell>
          <cell r="J150">
            <v>-19.072213000000001</v>
          </cell>
          <cell r="K150">
            <v>98.105990399737436</v>
          </cell>
          <cell r="L150">
            <v>-17.690317073999672</v>
          </cell>
          <cell r="M150">
            <v>-0.180318418905101</v>
          </cell>
          <cell r="N150">
            <v>-4.690326840234571E-2</v>
          </cell>
          <cell r="O150">
            <v>-60</v>
          </cell>
          <cell r="P150">
            <v>-10</v>
          </cell>
          <cell r="Q150" t="str">
            <v>C</v>
          </cell>
          <cell r="R150">
            <v>0.5</v>
          </cell>
          <cell r="S150">
            <v>-5</v>
          </cell>
          <cell r="T150">
            <v>0</v>
          </cell>
          <cell r="U150">
            <v>0</v>
          </cell>
          <cell r="V150">
            <v>-5</v>
          </cell>
          <cell r="W150"/>
          <cell r="X150">
            <v>-4.5</v>
          </cell>
          <cell r="Y150">
            <v>-5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1069.0578769977442</v>
          </cell>
          <cell r="G151">
            <v>634.52662924976119</v>
          </cell>
          <cell r="H151">
            <v>0.59353814503637026</v>
          </cell>
          <cell r="I151">
            <v>-144.585811953747</v>
          </cell>
          <cell r="J151">
            <v>-1110.5038240000001</v>
          </cell>
          <cell r="K151">
            <v>924.47206504399719</v>
          </cell>
          <cell r="L151">
            <v>-475.97719475023894</v>
          </cell>
          <cell r="M151">
            <v>-0.51486379388606662</v>
          </cell>
          <cell r="N151">
            <v>0.26101756335963922</v>
          </cell>
          <cell r="O151">
            <v>-90</v>
          </cell>
          <cell r="P151">
            <v>-15</v>
          </cell>
          <cell r="Q151" t="str">
            <v>C</v>
          </cell>
          <cell r="R151">
            <v>0.5</v>
          </cell>
          <cell r="S151">
            <v>-7.5</v>
          </cell>
          <cell r="T151">
            <v>0</v>
          </cell>
          <cell r="U151">
            <v>0</v>
          </cell>
          <cell r="V151">
            <v>-7.5</v>
          </cell>
          <cell r="W151"/>
          <cell r="X151">
            <v>0</v>
          </cell>
          <cell r="Y151">
            <v>-7.5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/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1508.8906165331503</v>
          </cell>
          <cell r="G153">
            <v>1070.8636633318588</v>
          </cell>
          <cell r="H153">
            <v>0.70970264616814382</v>
          </cell>
          <cell r="I153">
            <v>-245.65703281616177</v>
          </cell>
          <cell r="J153">
            <v>-143.307074</v>
          </cell>
          <cell r="K153">
            <v>1263.2335837169885</v>
          </cell>
          <cell r="L153">
            <v>927.55658933185873</v>
          </cell>
          <cell r="M153">
            <v>0.734271635339665</v>
          </cell>
          <cell r="N153">
            <v>0.71707334291960012</v>
          </cell>
          <cell r="O153">
            <v>-90</v>
          </cell>
          <cell r="P153">
            <v>-15</v>
          </cell>
          <cell r="Q153" t="str">
            <v>B</v>
          </cell>
          <cell r="R153">
            <v>0.71707334291960012</v>
          </cell>
          <cell r="S153">
            <v>-10.756100143794002</v>
          </cell>
          <cell r="T153">
            <v>-15</v>
          </cell>
          <cell r="U153">
            <v>0</v>
          </cell>
          <cell r="V153">
            <v>-25.756100143794001</v>
          </cell>
          <cell r="W153"/>
          <cell r="X153">
            <v>-19.898</v>
          </cell>
          <cell r="Y153">
            <v>-25.756100143794001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771.370038406106</v>
          </cell>
          <cell r="G154">
            <v>731.74303550300988</v>
          </cell>
          <cell r="H154">
            <v>0.94862776497648515</v>
          </cell>
          <cell r="I154">
            <v>-100.88023127335266</v>
          </cell>
          <cell r="J154">
            <v>-216.04594599999999</v>
          </cell>
          <cell r="K154">
            <v>670.4898071327533</v>
          </cell>
          <cell r="L154">
            <v>515.69708950300992</v>
          </cell>
          <cell r="M154">
            <v>0.76913486829622257</v>
          </cell>
          <cell r="N154">
            <v>0.89477989597240637</v>
          </cell>
          <cell r="O154">
            <v>-100</v>
          </cell>
          <cell r="P154">
            <v>-16.666666666666668</v>
          </cell>
          <cell r="Q154" t="str">
            <v>B</v>
          </cell>
          <cell r="R154">
            <v>0.89477989597240637</v>
          </cell>
          <cell r="S154">
            <v>-14.912998266206774</v>
          </cell>
          <cell r="T154">
            <v>0</v>
          </cell>
          <cell r="U154">
            <v>0</v>
          </cell>
          <cell r="V154">
            <v>-14.912998266206774</v>
          </cell>
          <cell r="W154"/>
          <cell r="X154">
            <v>-6.9409999999999998</v>
          </cell>
          <cell r="Y154">
            <v>-14.912998266206774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1040.8999164101108</v>
          </cell>
          <cell r="G155">
            <v>806.60546551229197</v>
          </cell>
          <cell r="H155">
            <v>0.7749116440456052</v>
          </cell>
          <cell r="I155">
            <v>-261.93980746369846</v>
          </cell>
          <cell r="J155">
            <v>-473.861627</v>
          </cell>
          <cell r="K155">
            <v>778.96010894641233</v>
          </cell>
          <cell r="L155">
            <v>332.74383851229197</v>
          </cell>
          <cell r="M155">
            <v>0.42716415730498297</v>
          </cell>
          <cell r="N155">
            <v>0.67058739802341849</v>
          </cell>
          <cell r="O155">
            <v>-70</v>
          </cell>
          <cell r="P155">
            <v>-11.666666666666666</v>
          </cell>
          <cell r="Q155" t="str">
            <v>B</v>
          </cell>
          <cell r="R155">
            <v>0.67058739802341849</v>
          </cell>
          <cell r="S155">
            <v>-7.8235196436065486</v>
          </cell>
          <cell r="T155">
            <v>0</v>
          </cell>
          <cell r="U155">
            <v>0</v>
          </cell>
          <cell r="V155">
            <v>-7.8235196436065486</v>
          </cell>
          <cell r="W155"/>
          <cell r="X155">
            <v>-5.2</v>
          </cell>
          <cell r="Y155">
            <v>-7.8235196436065486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/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336.4144419941909</v>
          </cell>
          <cell r="G157">
            <v>220.39631274234921</v>
          </cell>
          <cell r="H157">
            <v>0.65513332732057605</v>
          </cell>
          <cell r="I157">
            <v>-73.807812345058366</v>
          </cell>
          <cell r="J157">
            <v>-83.769750000000002</v>
          </cell>
          <cell r="K157">
            <v>262.60662964913251</v>
          </cell>
          <cell r="L157">
            <v>136.62656274234922</v>
          </cell>
          <cell r="M157">
            <v>0.52027080551962956</v>
          </cell>
          <cell r="N157">
            <v>0.61467457078029208</v>
          </cell>
          <cell r="O157">
            <v>-40</v>
          </cell>
          <cell r="P157">
            <v>-6.666666666666667</v>
          </cell>
          <cell r="Q157" t="str">
            <v>B</v>
          </cell>
          <cell r="R157">
            <v>0.61467457078029208</v>
          </cell>
          <cell r="S157">
            <v>-4.0978304718686145</v>
          </cell>
          <cell r="T157">
            <v>0</v>
          </cell>
          <cell r="U157">
            <v>0</v>
          </cell>
          <cell r="V157">
            <v>-4.0978304718686145</v>
          </cell>
          <cell r="W157"/>
          <cell r="X157">
            <v>-2.7777780000000001</v>
          </cell>
          <cell r="Y157">
            <v>-4.0978304718686145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/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849.67588664884397</v>
          </cell>
          <cell r="G159">
            <v>721.5214275732875</v>
          </cell>
          <cell r="H159">
            <v>0.84917253615257593</v>
          </cell>
          <cell r="I159">
            <v>-52.603206424928494</v>
          </cell>
          <cell r="J159">
            <v>789.08885399999997</v>
          </cell>
          <cell r="K159">
            <v>797.07268022391543</v>
          </cell>
          <cell r="L159">
            <v>1510.6102815732875</v>
          </cell>
          <cell r="M159">
            <v>1.8951976639682637</v>
          </cell>
          <cell r="N159">
            <v>1.1629800744972822</v>
          </cell>
          <cell r="O159">
            <v>-70</v>
          </cell>
          <cell r="P159">
            <v>-11.666666666666666</v>
          </cell>
          <cell r="Q159" t="str">
            <v>A</v>
          </cell>
          <cell r="R159">
            <v>1</v>
          </cell>
          <cell r="S159">
            <v>-11.666666666666666</v>
          </cell>
          <cell r="T159">
            <v>0</v>
          </cell>
          <cell r="U159">
            <v>0</v>
          </cell>
          <cell r="V159">
            <v>-11.666666666666666</v>
          </cell>
          <cell r="W159"/>
          <cell r="X159">
            <v>0</v>
          </cell>
          <cell r="Y159">
            <v>-11.666666666666666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/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1289.663292329438</v>
          </cell>
          <cell r="G161">
            <v>1409.2944735843382</v>
          </cell>
          <cell r="H161">
            <v>1.0927615618483006</v>
          </cell>
          <cell r="I161">
            <v>-88.428805209863285</v>
          </cell>
          <cell r="J161">
            <v>-45.280749</v>
          </cell>
          <cell r="K161">
            <v>1201.2344871195749</v>
          </cell>
          <cell r="L161">
            <v>1364.0137245843382</v>
          </cell>
          <cell r="M161">
            <v>1.135509960137</v>
          </cell>
          <cell r="N161">
            <v>1.1055860813349105</v>
          </cell>
          <cell r="O161">
            <v>-90</v>
          </cell>
          <cell r="P161">
            <v>-15</v>
          </cell>
          <cell r="Q161" t="str">
            <v>A</v>
          </cell>
          <cell r="R161">
            <v>1</v>
          </cell>
          <cell r="S161">
            <v>-15</v>
          </cell>
          <cell r="T161">
            <v>-15</v>
          </cell>
          <cell r="U161">
            <v>0</v>
          </cell>
          <cell r="V161">
            <v>-30</v>
          </cell>
          <cell r="W161"/>
          <cell r="X161">
            <v>0</v>
          </cell>
          <cell r="Y161">
            <v>-30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421.84638604654236</v>
          </cell>
          <cell r="G162">
            <v>221.82187351896988</v>
          </cell>
          <cell r="H162">
            <v>0.52583566164413287</v>
          </cell>
          <cell r="I162">
            <v>-31.074234964555231</v>
          </cell>
          <cell r="J162">
            <v>1693.6906329999999</v>
          </cell>
          <cell r="K162">
            <v>390.77215108198715</v>
          </cell>
          <cell r="L162">
            <v>1915.5125065189698</v>
          </cell>
          <cell r="M162">
            <v>4.9018654507881747</v>
          </cell>
          <cell r="N162">
            <v>1.8386445983873454</v>
          </cell>
          <cell r="O162">
            <v>-80</v>
          </cell>
          <cell r="P162">
            <v>-13.333333333333334</v>
          </cell>
          <cell r="Q162" t="str">
            <v>A</v>
          </cell>
          <cell r="R162">
            <v>1</v>
          </cell>
          <cell r="S162">
            <v>-13.333333333333334</v>
          </cell>
          <cell r="T162">
            <v>0</v>
          </cell>
          <cell r="U162">
            <v>0</v>
          </cell>
          <cell r="V162">
            <v>-13.333333333333334</v>
          </cell>
          <cell r="W162"/>
          <cell r="X162">
            <v>0</v>
          </cell>
          <cell r="Y162">
            <v>-13.333333333333334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923.54541531861628</v>
          </cell>
          <cell r="G163">
            <v>785.09985387499148</v>
          </cell>
          <cell r="H163">
            <v>0.85009339102629611</v>
          </cell>
          <cell r="I163">
            <v>-63.295635927529055</v>
          </cell>
          <cell r="J163">
            <v>-168.12605099999999</v>
          </cell>
          <cell r="K163">
            <v>860.24977939108726</v>
          </cell>
          <cell r="L163">
            <v>616.97380287499152</v>
          </cell>
          <cell r="M163">
            <v>0.71720309339887955</v>
          </cell>
          <cell r="N163">
            <v>0.81022630173807109</v>
          </cell>
          <cell r="O163">
            <v>-70</v>
          </cell>
          <cell r="P163">
            <v>-11.666666666666666</v>
          </cell>
          <cell r="Q163" t="str">
            <v>B</v>
          </cell>
          <cell r="R163">
            <v>0.81022630173807109</v>
          </cell>
          <cell r="S163">
            <v>-9.4526401869441621</v>
          </cell>
          <cell r="T163">
            <v>-15</v>
          </cell>
          <cell r="U163">
            <v>0</v>
          </cell>
          <cell r="V163">
            <v>-24.452640186944162</v>
          </cell>
          <cell r="W163"/>
          <cell r="X163">
            <v>0</v>
          </cell>
          <cell r="Y163">
            <v>-24.452640186944162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464.82092551380788</v>
          </cell>
          <cell r="G164">
            <v>433.42461080732528</v>
          </cell>
          <cell r="H164">
            <v>0.9324550316408895</v>
          </cell>
          <cell r="I164">
            <v>-61.099661018506012</v>
          </cell>
          <cell r="J164">
            <v>1.4165909999999999</v>
          </cell>
          <cell r="K164">
            <v>403.72126449530185</v>
          </cell>
          <cell r="L164">
            <v>434.84120180732526</v>
          </cell>
          <cell r="M164">
            <v>1.0770827302122095</v>
          </cell>
          <cell r="N164">
            <v>0.97584334121228533</v>
          </cell>
          <cell r="O164">
            <v>-80</v>
          </cell>
          <cell r="P164">
            <v>-13.333333333333334</v>
          </cell>
          <cell r="Q164" t="str">
            <v>A</v>
          </cell>
          <cell r="R164">
            <v>1</v>
          </cell>
          <cell r="S164">
            <v>-13.333333333333334</v>
          </cell>
          <cell r="T164">
            <v>0</v>
          </cell>
          <cell r="U164">
            <v>0</v>
          </cell>
          <cell r="V164">
            <v>-13.333333333333334</v>
          </cell>
          <cell r="W164"/>
          <cell r="X164">
            <v>0</v>
          </cell>
          <cell r="Y164">
            <v>-13.333333333333334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706.74139345872834</v>
          </cell>
          <cell r="G165">
            <v>782.83862189983313</v>
          </cell>
          <cell r="H165">
            <v>1.1076733712577551</v>
          </cell>
          <cell r="I165">
            <v>-49.179943509548245</v>
          </cell>
          <cell r="J165">
            <v>-9.4874039999999997</v>
          </cell>
          <cell r="K165">
            <v>657.56144994918009</v>
          </cell>
          <cell r="L165">
            <v>773.35121789983316</v>
          </cell>
          <cell r="M165">
            <v>1.1760896536127565</v>
          </cell>
          <cell r="N165">
            <v>1.1281982559642554</v>
          </cell>
          <cell r="O165">
            <v>-60</v>
          </cell>
          <cell r="P165">
            <v>-10</v>
          </cell>
          <cell r="Q165" t="str">
            <v>A</v>
          </cell>
          <cell r="R165">
            <v>1</v>
          </cell>
          <cell r="S165">
            <v>-10</v>
          </cell>
          <cell r="T165">
            <v>0</v>
          </cell>
          <cell r="U165">
            <v>0</v>
          </cell>
          <cell r="V165">
            <v>-10</v>
          </cell>
          <cell r="W165"/>
          <cell r="X165">
            <v>-4.1624999999999996</v>
          </cell>
          <cell r="Y165">
            <v>-10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/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1034.4052755376081</v>
          </cell>
          <cell r="G167">
            <v>1099.9664420369265</v>
          </cell>
          <cell r="H167">
            <v>1.0633805415051123</v>
          </cell>
          <cell r="I167">
            <v>-113.47378957533142</v>
          </cell>
          <cell r="J167">
            <v>-91.589520999999991</v>
          </cell>
          <cell r="K167">
            <v>920.93148596227661</v>
          </cell>
          <cell r="L167">
            <v>1008.3769210369265</v>
          </cell>
          <cell r="M167">
            <v>1.0949532472367134</v>
          </cell>
          <cell r="N167">
            <v>1.0728523532245926</v>
          </cell>
          <cell r="O167">
            <v>-70</v>
          </cell>
          <cell r="P167">
            <v>-11.666666666666666</v>
          </cell>
          <cell r="Q167" t="str">
            <v>A</v>
          </cell>
          <cell r="R167">
            <v>1</v>
          </cell>
          <cell r="S167">
            <v>-11.666666666666666</v>
          </cell>
          <cell r="T167">
            <v>0</v>
          </cell>
          <cell r="U167">
            <v>0</v>
          </cell>
          <cell r="V167">
            <v>-11.666666666666666</v>
          </cell>
          <cell r="W167"/>
          <cell r="X167">
            <v>-5.1688000000000001</v>
          </cell>
          <cell r="Y167">
            <v>-11.666666666666666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/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451.99046159627125</v>
          </cell>
          <cell r="G169">
            <v>303.20874686536916</v>
          </cell>
          <cell r="H169">
            <v>0.67082996794786898</v>
          </cell>
          <cell r="I169">
            <v>-34.690521533675692</v>
          </cell>
          <cell r="J169">
            <v>-11.222994</v>
          </cell>
          <cell r="K169">
            <v>417.29994006259557</v>
          </cell>
          <cell r="L169">
            <v>291.98575286536914</v>
          </cell>
          <cell r="M169">
            <v>0.69970235994179841</v>
          </cell>
          <cell r="N169">
            <v>0.67949168554604777</v>
          </cell>
          <cell r="O169">
            <v>-60</v>
          </cell>
          <cell r="P169">
            <v>-10</v>
          </cell>
          <cell r="Q169" t="str">
            <v>B</v>
          </cell>
          <cell r="R169">
            <v>0.67949168554604777</v>
          </cell>
          <cell r="S169">
            <v>-6.7949168554604782</v>
          </cell>
          <cell r="T169">
            <v>0</v>
          </cell>
          <cell r="U169">
            <v>0</v>
          </cell>
          <cell r="V169">
            <v>-6.7949168554604782</v>
          </cell>
          <cell r="W169"/>
          <cell r="X169">
            <v>0</v>
          </cell>
          <cell r="Y169">
            <v>-6.7949168554604782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/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558.22298758528848</v>
          </cell>
          <cell r="G171">
            <v>253.0279401227078</v>
          </cell>
          <cell r="H171">
            <v>0.45327395279301136</v>
          </cell>
          <cell r="I171">
            <v>-30.281924948713304</v>
          </cell>
          <cell r="J171">
            <v>-113.154534</v>
          </cell>
          <cell r="K171">
            <v>527.94106263657523</v>
          </cell>
          <cell r="L171">
            <v>139.87340612270782</v>
          </cell>
          <cell r="M171">
            <v>0.26494132777657053</v>
          </cell>
          <cell r="N171">
            <v>0.39677416528807907</v>
          </cell>
          <cell r="O171">
            <v>-60</v>
          </cell>
          <cell r="P171">
            <v>-10</v>
          </cell>
          <cell r="Q171" t="str">
            <v>C</v>
          </cell>
          <cell r="R171">
            <v>0.5</v>
          </cell>
          <cell r="S171">
            <v>-5</v>
          </cell>
          <cell r="T171">
            <v>0</v>
          </cell>
          <cell r="U171">
            <v>0</v>
          </cell>
          <cell r="V171">
            <v>-5</v>
          </cell>
          <cell r="W171"/>
          <cell r="X171">
            <v>0</v>
          </cell>
          <cell r="Y171">
            <v>-5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/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1118.4792688096411</v>
          </cell>
          <cell r="G173">
            <v>1121.5606378373275</v>
          </cell>
          <cell r="H173">
            <v>1.0027549630231107</v>
          </cell>
          <cell r="I173">
            <v>-55.188427839033068</v>
          </cell>
          <cell r="J173">
            <v>-11.497316</v>
          </cell>
          <cell r="K173">
            <v>1063.2908409706081</v>
          </cell>
          <cell r="L173">
            <v>1110.0633218373275</v>
          </cell>
          <cell r="M173">
            <v>1.0439884169640961</v>
          </cell>
          <cell r="N173">
            <v>1.0151249992054061</v>
          </cell>
          <cell r="O173">
            <v>-70</v>
          </cell>
          <cell r="P173">
            <v>-11.666666666666666</v>
          </cell>
          <cell r="Q173" t="str">
            <v>A</v>
          </cell>
          <cell r="R173">
            <v>1</v>
          </cell>
          <cell r="S173">
            <v>-11.666666666666666</v>
          </cell>
          <cell r="T173">
            <v>0</v>
          </cell>
          <cell r="U173">
            <v>0</v>
          </cell>
          <cell r="V173">
            <v>-11.666666666666666</v>
          </cell>
          <cell r="W173"/>
          <cell r="X173">
            <v>-4.7972720000000004</v>
          </cell>
          <cell r="Y173">
            <v>-11.666666666666666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/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571.2606017421266</v>
          </cell>
          <cell r="G175">
            <v>642.26513511458711</v>
          </cell>
          <cell r="H175">
            <v>1.1242944693821415</v>
          </cell>
          <cell r="I175">
            <v>-28.795686761407811</v>
          </cell>
          <cell r="J175">
            <v>-33.000658999999999</v>
          </cell>
          <cell r="K175">
            <v>542.46491498071873</v>
          </cell>
          <cell r="L175">
            <v>609.26447611458707</v>
          </cell>
          <cell r="M175">
            <v>1.1231407954489419</v>
          </cell>
          <cell r="N175">
            <v>1.1239483672021815</v>
          </cell>
          <cell r="O175">
            <v>-60</v>
          </cell>
          <cell r="P175">
            <v>-10</v>
          </cell>
          <cell r="Q175" t="str">
            <v>A</v>
          </cell>
          <cell r="R175">
            <v>1</v>
          </cell>
          <cell r="S175">
            <v>-10</v>
          </cell>
          <cell r="T175">
            <v>0</v>
          </cell>
          <cell r="U175">
            <v>0</v>
          </cell>
          <cell r="V175">
            <v>-10</v>
          </cell>
          <cell r="W175"/>
          <cell r="X175">
            <v>0</v>
          </cell>
          <cell r="Y175">
            <v>-10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/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264.99860804712824</v>
          </cell>
          <cell r="G177">
            <v>202.52793684110549</v>
          </cell>
          <cell r="H177">
            <v>0.76426037983221118</v>
          </cell>
          <cell r="I177">
            <v>-5.745525381253958</v>
          </cell>
          <cell r="J177">
            <v>5.0855870000000003</v>
          </cell>
          <cell r="K177">
            <v>259.25308266587427</v>
          </cell>
          <cell r="L177">
            <v>207.61352384110549</v>
          </cell>
          <cell r="M177">
            <v>0.80081409912752355</v>
          </cell>
          <cell r="N177">
            <v>0.77522649562080481</v>
          </cell>
          <cell r="O177">
            <v>-40</v>
          </cell>
          <cell r="P177">
            <v>-6.666666666666667</v>
          </cell>
          <cell r="Q177" t="str">
            <v>B</v>
          </cell>
          <cell r="R177">
            <v>0.77522649562080481</v>
          </cell>
          <cell r="S177">
            <v>-5.1681766374720324</v>
          </cell>
          <cell r="T177">
            <v>0</v>
          </cell>
          <cell r="U177">
            <v>0</v>
          </cell>
          <cell r="V177">
            <v>-5.1681766374720324</v>
          </cell>
          <cell r="W177"/>
          <cell r="X177">
            <v>0</v>
          </cell>
          <cell r="Y177">
            <v>-5.1681766374720324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/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334.0961054733495</v>
          </cell>
          <cell r="G179">
            <v>342.48851377222309</v>
          </cell>
          <cell r="H179">
            <v>1.0251197429763006</v>
          </cell>
          <cell r="I179">
            <v>-5.7192002055646309</v>
          </cell>
          <cell r="J179">
            <v>-15.458484</v>
          </cell>
          <cell r="K179">
            <v>328.37690526778488</v>
          </cell>
          <cell r="L179">
            <v>327.03002977222309</v>
          </cell>
          <cell r="M179">
            <v>0.99589838544076836</v>
          </cell>
          <cell r="N179">
            <v>1.0163533357156409</v>
          </cell>
          <cell r="O179">
            <v>-40</v>
          </cell>
          <cell r="P179">
            <v>-6.666666666666667</v>
          </cell>
          <cell r="Q179" t="str">
            <v>A</v>
          </cell>
          <cell r="R179">
            <v>1</v>
          </cell>
          <cell r="S179">
            <v>-6.666666666666667</v>
          </cell>
          <cell r="T179">
            <v>0</v>
          </cell>
          <cell r="U179">
            <v>0</v>
          </cell>
          <cell r="V179">
            <v>-6.666666666666667</v>
          </cell>
          <cell r="W179"/>
          <cell r="X179">
            <v>0</v>
          </cell>
          <cell r="Y179">
            <v>-6.666666666666667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/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895.92186681825387</v>
          </cell>
          <cell r="G181">
            <v>886.49304570677168</v>
          </cell>
          <cell r="H181">
            <v>0.9894758444227203</v>
          </cell>
          <cell r="I181">
            <v>-75.512308192814757</v>
          </cell>
          <cell r="J181">
            <v>-1.3958429999999999</v>
          </cell>
          <cell r="K181">
            <v>820.4095586254391</v>
          </cell>
          <cell r="L181">
            <v>885.09720270677167</v>
          </cell>
          <cell r="M181">
            <v>1.0788479892771043</v>
          </cell>
          <cell r="N181">
            <v>1.0162874878790356</v>
          </cell>
          <cell r="O181">
            <v>-70</v>
          </cell>
          <cell r="P181">
            <v>-11.666666666666666</v>
          </cell>
          <cell r="Q181" t="str">
            <v>A</v>
          </cell>
          <cell r="R181">
            <v>1</v>
          </cell>
          <cell r="S181">
            <v>-11.666666666666666</v>
          </cell>
          <cell r="T181">
            <v>-15</v>
          </cell>
          <cell r="U181">
            <v>0</v>
          </cell>
          <cell r="V181">
            <v>-26.666666666666664</v>
          </cell>
          <cell r="W181"/>
          <cell r="X181">
            <v>-20.25</v>
          </cell>
          <cell r="Y181">
            <v>-26.666666666666664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844.88254051256206</v>
          </cell>
          <cell r="G182">
            <v>849.32025512094538</v>
          </cell>
          <cell r="H182">
            <v>1.0052524633846631</v>
          </cell>
          <cell r="I182">
            <v>-94.252624765643603</v>
          </cell>
          <cell r="J182">
            <v>0</v>
          </cell>
          <cell r="K182">
            <v>750.62991574691841</v>
          </cell>
          <cell r="L182">
            <v>849.32025512094538</v>
          </cell>
          <cell r="M182">
            <v>1.1314766935125742</v>
          </cell>
          <cell r="N182">
            <v>1.0431197324230363</v>
          </cell>
          <cell r="O182">
            <v>-100</v>
          </cell>
          <cell r="P182">
            <v>-16.666666666666668</v>
          </cell>
          <cell r="Q182" t="str">
            <v>A</v>
          </cell>
          <cell r="R182">
            <v>1</v>
          </cell>
          <cell r="S182">
            <v>-16.666666666666668</v>
          </cell>
          <cell r="T182">
            <v>0</v>
          </cell>
          <cell r="U182">
            <v>0</v>
          </cell>
          <cell r="V182">
            <v>-16.666666666666668</v>
          </cell>
          <cell r="W182"/>
          <cell r="X182">
            <v>-7.5</v>
          </cell>
          <cell r="Y182">
            <v>-16.666666666666668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1185.4973107097039</v>
          </cell>
          <cell r="G183">
            <v>913.73531966229928</v>
          </cell>
          <cell r="H183">
            <v>0.7707611914490865</v>
          </cell>
          <cell r="I183">
            <v>-74.820677317474065</v>
          </cell>
          <cell r="J183">
            <v>0.42000000000000004</v>
          </cell>
          <cell r="K183">
            <v>1110.6766333922299</v>
          </cell>
          <cell r="L183">
            <v>914.15531966229923</v>
          </cell>
          <cell r="M183">
            <v>0.82306162944140182</v>
          </cell>
          <cell r="N183">
            <v>0.78645132284678099</v>
          </cell>
          <cell r="O183">
            <v>-90</v>
          </cell>
          <cell r="P183">
            <v>-15</v>
          </cell>
          <cell r="Q183" t="str">
            <v>B</v>
          </cell>
          <cell r="R183">
            <v>0.78645132284678099</v>
          </cell>
          <cell r="S183">
            <v>-11.796769842701714</v>
          </cell>
          <cell r="T183">
            <v>-15</v>
          </cell>
          <cell r="U183">
            <v>0</v>
          </cell>
          <cell r="V183">
            <v>-26.796769842701714</v>
          </cell>
          <cell r="W183"/>
          <cell r="X183">
            <v>0</v>
          </cell>
          <cell r="Y183">
            <v>-26.796769842701714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416.86906313455734</v>
          </cell>
          <cell r="G184">
            <v>448.43466762371833</v>
          </cell>
          <cell r="H184">
            <v>1.0757206693435348</v>
          </cell>
          <cell r="I184">
            <v>-46.669010863048001</v>
          </cell>
          <cell r="J184">
            <v>-9.0250000000000004</v>
          </cell>
          <cell r="K184">
            <v>370.20005227150932</v>
          </cell>
          <cell r="L184">
            <v>439.40966762371835</v>
          </cell>
          <cell r="M184">
            <v>1.1869519329550224</v>
          </cell>
          <cell r="N184">
            <v>1.109090048426981</v>
          </cell>
          <cell r="O184">
            <v>-80</v>
          </cell>
          <cell r="P184">
            <v>-13.333333333333334</v>
          </cell>
          <cell r="Q184" t="str">
            <v>A</v>
          </cell>
          <cell r="R184">
            <v>1</v>
          </cell>
          <cell r="S184">
            <v>-13.333333333333334</v>
          </cell>
          <cell r="T184">
            <v>0</v>
          </cell>
          <cell r="U184">
            <v>0</v>
          </cell>
          <cell r="V184">
            <v>-13.333333333333334</v>
          </cell>
          <cell r="W184"/>
          <cell r="X184">
            <v>0</v>
          </cell>
          <cell r="Y184">
            <v>-13.333333333333334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889.11877649465828</v>
          </cell>
          <cell r="G185">
            <v>663.00180666537324</v>
          </cell>
          <cell r="H185">
            <v>0.74568418100363498</v>
          </cell>
          <cell r="I185">
            <v>-31.782007541658977</v>
          </cell>
          <cell r="J185">
            <v>2.8575380000000004</v>
          </cell>
          <cell r="K185">
            <v>857.33676895299925</v>
          </cell>
          <cell r="L185">
            <v>665.85934466537321</v>
          </cell>
          <cell r="M185">
            <v>0.77666019792728247</v>
          </cell>
          <cell r="N185">
            <v>0.75497698608072916</v>
          </cell>
          <cell r="O185">
            <v>-70</v>
          </cell>
          <cell r="P185">
            <v>-11.666666666666666</v>
          </cell>
          <cell r="Q185" t="str">
            <v>B</v>
          </cell>
          <cell r="R185">
            <v>0.75497698608072916</v>
          </cell>
          <cell r="S185">
            <v>-8.8080648376085069</v>
          </cell>
          <cell r="T185">
            <v>-15</v>
          </cell>
          <cell r="U185">
            <v>0</v>
          </cell>
          <cell r="V185">
            <v>-23.808064837608505</v>
          </cell>
          <cell r="W185"/>
          <cell r="X185">
            <v>-20.108619999999998</v>
          </cell>
          <cell r="Y185">
            <v>-23.808064837608505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175.98145952128411</v>
          </cell>
          <cell r="G186">
            <v>109.71218861760504</v>
          </cell>
          <cell r="H186">
            <v>0.62343038247353477</v>
          </cell>
          <cell r="I186">
            <v>-6.6004246128093707</v>
          </cell>
          <cell r="J186">
            <v>0</v>
          </cell>
          <cell r="K186">
            <v>169.38103490847473</v>
          </cell>
          <cell r="L186">
            <v>109.71218861760504</v>
          </cell>
          <cell r="M186">
            <v>0.64772416036357416</v>
          </cell>
          <cell r="N186">
            <v>0.63071851584054661</v>
          </cell>
          <cell r="O186">
            <v>-60</v>
          </cell>
          <cell r="P186">
            <v>-10</v>
          </cell>
          <cell r="Q186" t="str">
            <v>B</v>
          </cell>
          <cell r="R186">
            <v>0.63071851584054661</v>
          </cell>
          <cell r="S186">
            <v>-6.3071851584054661</v>
          </cell>
          <cell r="T186">
            <v>0</v>
          </cell>
          <cell r="U186">
            <v>0</v>
          </cell>
          <cell r="V186">
            <v>-6.3071851584054661</v>
          </cell>
          <cell r="W186"/>
          <cell r="X186">
            <v>-4.5</v>
          </cell>
          <cell r="Y186">
            <v>-6.3071851584054661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626.88311188919295</v>
          </cell>
          <cell r="G187">
            <v>286.51465541546509</v>
          </cell>
          <cell r="H187">
            <v>0.45704637751688076</v>
          </cell>
          <cell r="I187">
            <v>-19.520707972001169</v>
          </cell>
          <cell r="J187">
            <v>4.904166</v>
          </cell>
          <cell r="K187">
            <v>607.36240391719173</v>
          </cell>
          <cell r="L187">
            <v>291.41882141546506</v>
          </cell>
          <cell r="M187">
            <v>0.47981043860462153</v>
          </cell>
          <cell r="N187">
            <v>0.46387559584320298</v>
          </cell>
          <cell r="O187">
            <v>-70</v>
          </cell>
          <cell r="P187">
            <v>-11.666666666666666</v>
          </cell>
          <cell r="Q187" t="str">
            <v>C</v>
          </cell>
          <cell r="R187">
            <v>0.5</v>
          </cell>
          <cell r="S187">
            <v>-5.833333333333333</v>
          </cell>
          <cell r="T187">
            <v>-15</v>
          </cell>
          <cell r="U187">
            <v>0</v>
          </cell>
          <cell r="V187">
            <v>-20.833333333333332</v>
          </cell>
          <cell r="W187"/>
          <cell r="X187">
            <v>-20.190000000000001</v>
          </cell>
          <cell r="Y187">
            <v>-20.833333333333332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76.515051367608464</v>
          </cell>
          <cell r="G188">
            <v>15.566672939592237</v>
          </cell>
          <cell r="H188">
            <v>0.20344589281922854</v>
          </cell>
          <cell r="I188">
            <v>-2.0873406197549293</v>
          </cell>
          <cell r="J188">
            <v>0</v>
          </cell>
          <cell r="K188">
            <v>74.427710747853538</v>
          </cell>
          <cell r="L188">
            <v>15.566672939592237</v>
          </cell>
          <cell r="M188">
            <v>0.2091515751751262</v>
          </cell>
          <cell r="N188">
            <v>0.20515759752599783</v>
          </cell>
          <cell r="O188">
            <v>-60</v>
          </cell>
          <cell r="P188">
            <v>-10</v>
          </cell>
          <cell r="Q188" t="str">
            <v>C</v>
          </cell>
          <cell r="R188">
            <v>0.5</v>
          </cell>
          <cell r="S188">
            <v>-5</v>
          </cell>
          <cell r="T188">
            <v>0</v>
          </cell>
          <cell r="U188">
            <v>0</v>
          </cell>
          <cell r="V188">
            <v>-5</v>
          </cell>
          <cell r="W188"/>
          <cell r="X188">
            <v>-4.5</v>
          </cell>
          <cell r="Y188">
            <v>-5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1032.6887834845149</v>
          </cell>
          <cell r="G189">
            <v>1198.893142845774</v>
          </cell>
          <cell r="H189">
            <v>1.1609433180831592</v>
          </cell>
          <cell r="I189">
            <v>-37.584675984282107</v>
          </cell>
          <cell r="J189">
            <v>-1.7411650000000001</v>
          </cell>
          <cell r="K189">
            <v>995.10410750023289</v>
          </cell>
          <cell r="L189">
            <v>1197.1519778457741</v>
          </cell>
          <cell r="M189">
            <v>1.2030419418658604</v>
          </cell>
          <cell r="N189">
            <v>1.1735729052179695</v>
          </cell>
          <cell r="O189">
            <v>-70</v>
          </cell>
          <cell r="P189">
            <v>-11.666666666666666</v>
          </cell>
          <cell r="Q189" t="str">
            <v>A</v>
          </cell>
          <cell r="R189">
            <v>1</v>
          </cell>
          <cell r="S189">
            <v>-11.666666666666666</v>
          </cell>
          <cell r="T189">
            <v>0</v>
          </cell>
          <cell r="U189">
            <v>0</v>
          </cell>
          <cell r="V189">
            <v>-11.666666666666666</v>
          </cell>
          <cell r="W189"/>
          <cell r="X189">
            <v>-5.2035900000000002</v>
          </cell>
          <cell r="Y189">
            <v>-11.666666666666666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/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491.06397408899016</v>
          </cell>
          <cell r="G191">
            <v>536.39391248406878</v>
          </cell>
          <cell r="H191">
            <v>1.0923096394500811</v>
          </cell>
          <cell r="I191">
            <v>-25.068625294754401</v>
          </cell>
          <cell r="J191">
            <v>-1.605521</v>
          </cell>
          <cell r="K191">
            <v>465.99534879423578</v>
          </cell>
          <cell r="L191">
            <v>534.78839148406882</v>
          </cell>
          <cell r="M191">
            <v>1.1476260286027216</v>
          </cell>
          <cell r="N191">
            <v>1.1089045561958732</v>
          </cell>
          <cell r="O191">
            <v>-60</v>
          </cell>
          <cell r="P191">
            <v>-10</v>
          </cell>
          <cell r="Q191" t="str">
            <v>A</v>
          </cell>
          <cell r="R191">
            <v>1</v>
          </cell>
          <cell r="S191">
            <v>-10</v>
          </cell>
          <cell r="T191">
            <v>0</v>
          </cell>
          <cell r="U191">
            <v>0</v>
          </cell>
          <cell r="V191">
            <v>-10</v>
          </cell>
          <cell r="W191"/>
          <cell r="X191">
            <v>0</v>
          </cell>
          <cell r="Y191">
            <v>-10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/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334.73730209788715</v>
          </cell>
          <cell r="G193">
            <v>232.67947391629622</v>
          </cell>
          <cell r="H193">
            <v>0.69511068069806514</v>
          </cell>
          <cell r="I193">
            <v>-84.526490029695751</v>
          </cell>
          <cell r="J193">
            <v>-58.432362000000005</v>
          </cell>
          <cell r="K193">
            <v>250.21081206819139</v>
          </cell>
          <cell r="L193">
            <v>174.24711191629621</v>
          </cell>
          <cell r="M193">
            <v>0.69640120854892407</v>
          </cell>
          <cell r="N193">
            <v>0.69549783905332285</v>
          </cell>
          <cell r="O193">
            <v>-60</v>
          </cell>
          <cell r="P193">
            <v>-10</v>
          </cell>
          <cell r="Q193" t="str">
            <v>B</v>
          </cell>
          <cell r="R193">
            <v>0.69549783905332285</v>
          </cell>
          <cell r="S193">
            <v>-6.9549783905332285</v>
          </cell>
          <cell r="T193">
            <v>0</v>
          </cell>
          <cell r="U193">
            <v>0</v>
          </cell>
          <cell r="V193">
            <v>-6.9549783905332285</v>
          </cell>
          <cell r="W193"/>
          <cell r="X193">
            <v>0</v>
          </cell>
          <cell r="Y193">
            <v>-6.9549783905332285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/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606.06325716682204</v>
          </cell>
          <cell r="G195">
            <v>649.6607392810032</v>
          </cell>
          <cell r="H195">
            <v>1.0719355308189897</v>
          </cell>
          <cell r="I195">
            <v>-37.046817706092583</v>
          </cell>
          <cell r="J195">
            <v>-5.0719629999999993</v>
          </cell>
          <cell r="K195">
            <v>569.01643946072943</v>
          </cell>
          <cell r="L195">
            <v>644.58877628100322</v>
          </cell>
          <cell r="M195">
            <v>1.1328122204903175</v>
          </cell>
          <cell r="N195">
            <v>1.090198537720388</v>
          </cell>
          <cell r="O195">
            <v>-60</v>
          </cell>
          <cell r="P195">
            <v>-10</v>
          </cell>
          <cell r="Q195" t="str">
            <v>A</v>
          </cell>
          <cell r="R195">
            <v>1</v>
          </cell>
          <cell r="S195">
            <v>-10</v>
          </cell>
          <cell r="T195">
            <v>0</v>
          </cell>
          <cell r="U195">
            <v>0</v>
          </cell>
          <cell r="V195">
            <v>-10</v>
          </cell>
          <cell r="W195"/>
          <cell r="X195">
            <v>0</v>
          </cell>
          <cell r="Y195">
            <v>-10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/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307.00972055515285</v>
          </cell>
          <cell r="G197">
            <v>318.1042731146411</v>
          </cell>
          <cell r="H197">
            <v>1.0361374634634579</v>
          </cell>
          <cell r="I197">
            <v>-36.529049283048849</v>
          </cell>
          <cell r="J197">
            <v>1.1613280000000001</v>
          </cell>
          <cell r="K197">
            <v>270.48067127210402</v>
          </cell>
          <cell r="L197">
            <v>319.26560111464113</v>
          </cell>
          <cell r="M197">
            <v>1.18036383011435</v>
          </cell>
          <cell r="N197">
            <v>1.0794053734587254</v>
          </cell>
          <cell r="O197">
            <v>-40</v>
          </cell>
          <cell r="P197">
            <v>-6.666666666666667</v>
          </cell>
          <cell r="Q197" t="str">
            <v>A</v>
          </cell>
          <cell r="R197">
            <v>1</v>
          </cell>
          <cell r="S197">
            <v>-6.666666666666667</v>
          </cell>
          <cell r="T197">
            <v>0</v>
          </cell>
          <cell r="U197">
            <v>0</v>
          </cell>
          <cell r="V197">
            <v>-6.666666666666667</v>
          </cell>
          <cell r="W197"/>
          <cell r="X197">
            <v>-2.763636</v>
          </cell>
          <cell r="Y197">
            <v>-6.666666666666667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/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335.25551613557855</v>
          </cell>
          <cell r="G199">
            <v>397.88859186964231</v>
          </cell>
          <cell r="H199">
            <v>1.1868219096169463</v>
          </cell>
          <cell r="I199">
            <v>-28.016945157969289</v>
          </cell>
          <cell r="J199">
            <v>4.1004049999999994</v>
          </cell>
          <cell r="K199">
            <v>307.23857097760924</v>
          </cell>
          <cell r="L199">
            <v>401.98899686964234</v>
          </cell>
          <cell r="M199">
            <v>1.3083936551017816</v>
          </cell>
          <cell r="N199">
            <v>1.223293433262397</v>
          </cell>
          <cell r="O199">
            <v>-60</v>
          </cell>
          <cell r="P199">
            <v>-10</v>
          </cell>
          <cell r="Q199" t="str">
            <v>A</v>
          </cell>
          <cell r="R199">
            <v>1</v>
          </cell>
          <cell r="S199">
            <v>-10</v>
          </cell>
          <cell r="T199">
            <v>0</v>
          </cell>
          <cell r="U199">
            <v>0</v>
          </cell>
          <cell r="V199">
            <v>-10</v>
          </cell>
          <cell r="W199"/>
          <cell r="X199">
            <v>0</v>
          </cell>
          <cell r="Y199">
            <v>-10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/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459.53248680747106</v>
          </cell>
          <cell r="G201">
            <v>602.75260468502222</v>
          </cell>
          <cell r="H201">
            <v>1.3116648376103943</v>
          </cell>
          <cell r="I201">
            <v>-35.375077662127318</v>
          </cell>
          <cell r="J201">
            <v>-55.65</v>
          </cell>
          <cell r="K201">
            <v>424.15740914534376</v>
          </cell>
          <cell r="L201">
            <v>547.10260468502224</v>
          </cell>
          <cell r="M201">
            <v>1.289857474816736</v>
          </cell>
          <cell r="N201">
            <v>1.3051226287722968</v>
          </cell>
          <cell r="O201">
            <v>-60</v>
          </cell>
          <cell r="P201">
            <v>-10</v>
          </cell>
          <cell r="Q201" t="str">
            <v>A</v>
          </cell>
          <cell r="R201">
            <v>1</v>
          </cell>
          <cell r="S201">
            <v>-10</v>
          </cell>
          <cell r="T201">
            <v>0</v>
          </cell>
          <cell r="U201">
            <v>0</v>
          </cell>
          <cell r="V201">
            <v>-10</v>
          </cell>
          <cell r="W201"/>
          <cell r="X201">
            <v>0</v>
          </cell>
          <cell r="Y201">
            <v>-10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/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361.24499026781046</v>
          </cell>
          <cell r="G203">
            <v>312.46478512372397</v>
          </cell>
          <cell r="H203">
            <v>0.8649664176438181</v>
          </cell>
          <cell r="I203">
            <v>-18.111086932932778</v>
          </cell>
          <cell r="J203">
            <v>-24.844647000000002</v>
          </cell>
          <cell r="K203">
            <v>343.13390333487769</v>
          </cell>
          <cell r="L203">
            <v>287.62013812372396</v>
          </cell>
          <cell r="M203">
            <v>0.83821544688058502</v>
          </cell>
          <cell r="N203">
            <v>0.8569411264148481</v>
          </cell>
          <cell r="O203">
            <v>-60</v>
          </cell>
          <cell r="P203">
            <v>-10</v>
          </cell>
          <cell r="Q203" t="str">
            <v>B</v>
          </cell>
          <cell r="R203">
            <v>0.8569411264148481</v>
          </cell>
          <cell r="S203">
            <v>-8.5694112641484814</v>
          </cell>
          <cell r="T203">
            <v>0</v>
          </cell>
          <cell r="U203">
            <v>0</v>
          </cell>
          <cell r="V203">
            <v>-8.5694112641484814</v>
          </cell>
          <cell r="W203"/>
          <cell r="X203">
            <v>0</v>
          </cell>
          <cell r="Y203">
            <v>-8.5694112641484814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/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355.35968721345881</v>
          </cell>
          <cell r="G205">
            <v>301.36198511161535</v>
          </cell>
          <cell r="H205">
            <v>0.84804775542981636</v>
          </cell>
          <cell r="I205">
            <v>-23.050303699888381</v>
          </cell>
          <cell r="J205">
            <v>6.3488150000000001</v>
          </cell>
          <cell r="K205">
            <v>332.30938351357042</v>
          </cell>
          <cell r="L205">
            <v>307.71080011161536</v>
          </cell>
          <cell r="M205">
            <v>0.92597686185725614</v>
          </cell>
          <cell r="N205">
            <v>0.87142648735804829</v>
          </cell>
          <cell r="O205">
            <v>-60</v>
          </cell>
          <cell r="P205">
            <v>-10</v>
          </cell>
          <cell r="Q205" t="str">
            <v>B</v>
          </cell>
          <cell r="R205">
            <v>0.87142648735804829</v>
          </cell>
          <cell r="S205">
            <v>-8.7142648735804826</v>
          </cell>
          <cell r="T205">
            <v>0</v>
          </cell>
          <cell r="U205">
            <v>0</v>
          </cell>
          <cell r="V205">
            <v>-8.7142648735804826</v>
          </cell>
          <cell r="W205"/>
          <cell r="X205">
            <v>-4.4024260000000002</v>
          </cell>
          <cell r="Y205">
            <v>-8.7142648735804826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/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498.29614199514509</v>
          </cell>
          <cell r="G207">
            <v>445.853930468805</v>
          </cell>
          <cell r="H207">
            <v>0.89475693848167293</v>
          </cell>
          <cell r="I207">
            <v>-39.88281486749073</v>
          </cell>
          <cell r="J207">
            <v>26.376920999999999</v>
          </cell>
          <cell r="K207">
            <v>458.41332712765438</v>
          </cell>
          <cell r="L207">
            <v>472.23085146880499</v>
          </cell>
          <cell r="M207">
            <v>1.0301420650829003</v>
          </cell>
          <cell r="N207">
            <v>0.93537247646204102</v>
          </cell>
          <cell r="O207">
            <v>-60</v>
          </cell>
          <cell r="P207">
            <v>-10</v>
          </cell>
          <cell r="Q207" t="str">
            <v>A</v>
          </cell>
          <cell r="R207">
            <v>1</v>
          </cell>
          <cell r="S207">
            <v>-10</v>
          </cell>
          <cell r="T207">
            <v>0</v>
          </cell>
          <cell r="U207">
            <v>0</v>
          </cell>
          <cell r="V207">
            <v>-10</v>
          </cell>
          <cell r="W207"/>
          <cell r="X207">
            <v>0</v>
          </cell>
          <cell r="Y207">
            <v>-10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/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637.74855495344741</v>
          </cell>
          <cell r="G209">
            <v>781.92120844080887</v>
          </cell>
          <cell r="H209">
            <v>1.2260650414141439</v>
          </cell>
          <cell r="I209">
            <v>-34.886369874551811</v>
          </cell>
          <cell r="J209">
            <v>-8.1565649999999987</v>
          </cell>
          <cell r="K209">
            <v>602.86218507889555</v>
          </cell>
          <cell r="L209">
            <v>773.76464344080887</v>
          </cell>
          <cell r="M209">
            <v>1.2834851191397045</v>
          </cell>
          <cell r="N209">
            <v>1.2432910647318121</v>
          </cell>
          <cell r="O209">
            <v>-60</v>
          </cell>
          <cell r="P209">
            <v>-10</v>
          </cell>
          <cell r="Q209" t="str">
            <v>A</v>
          </cell>
          <cell r="R209">
            <v>1</v>
          </cell>
          <cell r="S209">
            <v>-10</v>
          </cell>
          <cell r="T209">
            <v>0</v>
          </cell>
          <cell r="U209">
            <v>0</v>
          </cell>
          <cell r="V209">
            <v>-10</v>
          </cell>
          <cell r="W209"/>
          <cell r="X209">
            <v>-4.5</v>
          </cell>
          <cell r="Y209">
            <v>-10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/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534.86031397430008</v>
          </cell>
          <cell r="G211">
            <v>411.25897636737113</v>
          </cell>
          <cell r="H211">
            <v>0.76890912565842762</v>
          </cell>
          <cell r="I211">
            <v>-63.122847765276809</v>
          </cell>
          <cell r="J211">
            <v>-17.024999999999999</v>
          </cell>
          <cell r="K211">
            <v>471.7374662090233</v>
          </cell>
          <cell r="L211">
            <v>394.23397636737116</v>
          </cell>
          <cell r="M211">
            <v>0.83570630828946935</v>
          </cell>
          <cell r="N211">
            <v>0.78894828044774012</v>
          </cell>
          <cell r="O211">
            <v>-60</v>
          </cell>
          <cell r="P211">
            <v>-10</v>
          </cell>
          <cell r="Q211" t="str">
            <v>B</v>
          </cell>
          <cell r="R211">
            <v>0.78894828044774012</v>
          </cell>
          <cell r="S211">
            <v>-7.8894828044774012</v>
          </cell>
          <cell r="T211">
            <v>0</v>
          </cell>
          <cell r="U211">
            <v>0</v>
          </cell>
          <cell r="V211">
            <v>-7.8894828044774012</v>
          </cell>
          <cell r="W211"/>
          <cell r="X211">
            <v>-4.1666670000000003</v>
          </cell>
          <cell r="Y211">
            <v>-7.8894828044774012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/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323.95064765718024</v>
          </cell>
          <cell r="G213">
            <v>260.91679249071274</v>
          </cell>
          <cell r="H213">
            <v>0.80542142569453079</v>
          </cell>
          <cell r="I213">
            <v>-12.491907398027015</v>
          </cell>
          <cell r="J213">
            <v>1.3478730000000001</v>
          </cell>
          <cell r="K213">
            <v>311.45874025915322</v>
          </cell>
          <cell r="L213">
            <v>262.26466549071273</v>
          </cell>
          <cell r="M213">
            <v>0.84205267533186601</v>
          </cell>
          <cell r="N213">
            <v>0.81641080058573134</v>
          </cell>
          <cell r="O213">
            <v>-40</v>
          </cell>
          <cell r="P213">
            <v>-6.666666666666667</v>
          </cell>
          <cell r="Q213" t="str">
            <v>B</v>
          </cell>
          <cell r="R213">
            <v>0.81641080058573134</v>
          </cell>
          <cell r="S213">
            <v>-5.4427386705715426</v>
          </cell>
          <cell r="T213">
            <v>0</v>
          </cell>
          <cell r="U213">
            <v>0</v>
          </cell>
          <cell r="V213">
            <v>-5.4427386705715426</v>
          </cell>
          <cell r="W213"/>
          <cell r="X213">
            <v>0</v>
          </cell>
          <cell r="Y213">
            <v>-5.4427386705715426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/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499.01089417359702</v>
          </cell>
          <cell r="G215">
            <v>570.56116019580497</v>
          </cell>
          <cell r="H215">
            <v>1.1433841762927863</v>
          </cell>
          <cell r="I215">
            <v>-31.534057060041302</v>
          </cell>
          <cell r="J215">
            <v>3.0923190000000003</v>
          </cell>
          <cell r="K215">
            <v>467.47683711355575</v>
          </cell>
          <cell r="L215">
            <v>573.65347919580495</v>
          </cell>
          <cell r="M215">
            <v>1.2271270652420745</v>
          </cell>
          <cell r="N215">
            <v>1.1685070429775726</v>
          </cell>
          <cell r="O215">
            <v>-60</v>
          </cell>
          <cell r="P215">
            <v>-10</v>
          </cell>
          <cell r="Q215" t="str">
            <v>A</v>
          </cell>
          <cell r="R215">
            <v>1</v>
          </cell>
          <cell r="S215">
            <v>-10</v>
          </cell>
          <cell r="T215">
            <v>0</v>
          </cell>
          <cell r="U215">
            <v>0</v>
          </cell>
          <cell r="V215">
            <v>-10</v>
          </cell>
          <cell r="W215"/>
          <cell r="X215">
            <v>0</v>
          </cell>
          <cell r="Y215">
            <v>-10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/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722.95049618110716</v>
          </cell>
          <cell r="G217">
            <v>571.83576897899627</v>
          </cell>
          <cell r="H217">
            <v>0.79097500036260437</v>
          </cell>
          <cell r="I217">
            <v>-117.1078540330154</v>
          </cell>
          <cell r="J217">
            <v>-171.864767</v>
          </cell>
          <cell r="K217">
            <v>605.84264214809173</v>
          </cell>
          <cell r="L217">
            <v>399.97100197899624</v>
          </cell>
          <cell r="M217">
            <v>0.66018958414820139</v>
          </cell>
          <cell r="N217">
            <v>0.75173937549828351</v>
          </cell>
          <cell r="O217">
            <v>-70</v>
          </cell>
          <cell r="P217">
            <v>-11.666666666666666</v>
          </cell>
          <cell r="Q217" t="str">
            <v>B</v>
          </cell>
          <cell r="R217">
            <v>0.75173937549828351</v>
          </cell>
          <cell r="S217">
            <v>-8.77029271414664</v>
          </cell>
          <cell r="T217">
            <v>0</v>
          </cell>
          <cell r="U217">
            <v>0</v>
          </cell>
          <cell r="V217">
            <v>-8.77029271414664</v>
          </cell>
          <cell r="W217"/>
          <cell r="X217">
            <v>0</v>
          </cell>
          <cell r="Y217">
            <v>-8.77029271414664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526.67585443801249</v>
          </cell>
          <cell r="G218">
            <v>452.49970782914932</v>
          </cell>
          <cell r="H218">
            <v>0.85916167224333351</v>
          </cell>
          <cell r="I218">
            <v>-107.22459126109595</v>
          </cell>
          <cell r="J218">
            <v>0</v>
          </cell>
          <cell r="K218">
            <v>419.45126317691654</v>
          </cell>
          <cell r="L218">
            <v>452.49970782914932</v>
          </cell>
          <cell r="M218">
            <v>1.0787897130215425</v>
          </cell>
          <cell r="N218">
            <v>0.92505008447679615</v>
          </cell>
          <cell r="O218">
            <v>-80</v>
          </cell>
          <cell r="P218">
            <v>-13.333333333333334</v>
          </cell>
          <cell r="Q218" t="str">
            <v>A</v>
          </cell>
          <cell r="R218">
            <v>1</v>
          </cell>
          <cell r="S218">
            <v>-13.333333333333334</v>
          </cell>
          <cell r="T218">
            <v>0</v>
          </cell>
          <cell r="U218">
            <v>0</v>
          </cell>
          <cell r="V218">
            <v>-13.333333333333334</v>
          </cell>
          <cell r="W218"/>
          <cell r="X218">
            <v>0</v>
          </cell>
          <cell r="Y218">
            <v>-13.333333333333334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301.39323938124119</v>
          </cell>
          <cell r="G219">
            <v>208.02802718286151</v>
          </cell>
          <cell r="H219">
            <v>0.69022127905039277</v>
          </cell>
          <cell r="I219">
            <v>-9.0156551535542615</v>
          </cell>
          <cell r="J219">
            <v>-31.353459999999998</v>
          </cell>
          <cell r="K219">
            <v>292.37758422768695</v>
          </cell>
          <cell r="L219">
            <v>176.67456718286149</v>
          </cell>
          <cell r="M219">
            <v>0.60426851001435677</v>
          </cell>
          <cell r="N219">
            <v>0.6644354483395819</v>
          </cell>
          <cell r="O219">
            <v>-40</v>
          </cell>
          <cell r="P219">
            <v>-6.666666666666667</v>
          </cell>
          <cell r="Q219" t="str">
            <v>B</v>
          </cell>
          <cell r="R219">
            <v>0.6644354483395819</v>
          </cell>
          <cell r="S219">
            <v>-4.4295696555972128</v>
          </cell>
          <cell r="T219">
            <v>0</v>
          </cell>
          <cell r="U219">
            <v>0</v>
          </cell>
          <cell r="V219">
            <v>-4.4295696555972128</v>
          </cell>
          <cell r="W219"/>
          <cell r="X219">
            <v>-2.7777780000000001</v>
          </cell>
          <cell r="Y219">
            <v>-4.4295696555972128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/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554.94171246474468</v>
          </cell>
          <cell r="G221">
            <v>557.41823959909914</v>
          </cell>
          <cell r="H221">
            <v>1.0044626797350573</v>
          </cell>
          <cell r="I221">
            <v>-22.435705800728527</v>
          </cell>
          <cell r="J221">
            <v>-7.3408519999999999</v>
          </cell>
          <cell r="K221">
            <v>532.50600666401613</v>
          </cell>
          <cell r="L221">
            <v>550.0773875990991</v>
          </cell>
          <cell r="M221">
            <v>1.0329975262535764</v>
          </cell>
          <cell r="N221">
            <v>1.013023133690613</v>
          </cell>
          <cell r="O221">
            <v>-60</v>
          </cell>
          <cell r="P221">
            <v>-10</v>
          </cell>
          <cell r="Q221" t="str">
            <v>A</v>
          </cell>
          <cell r="R221">
            <v>1</v>
          </cell>
          <cell r="S221">
            <v>-10</v>
          </cell>
          <cell r="T221">
            <v>0</v>
          </cell>
          <cell r="U221">
            <v>0</v>
          </cell>
          <cell r="V221">
            <v>-10</v>
          </cell>
          <cell r="W221"/>
          <cell r="X221">
            <v>-4.1666670000000003</v>
          </cell>
          <cell r="Y221">
            <v>-10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/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337.77515972525509</v>
          </cell>
          <cell r="G223">
            <v>236.26286155642129</v>
          </cell>
          <cell r="H223">
            <v>0.69946784052621425</v>
          </cell>
          <cell r="I223">
            <v>-15.35504142372039</v>
          </cell>
          <cell r="J223">
            <v>13.027370999999999</v>
          </cell>
          <cell r="K223">
            <v>322.42011830153473</v>
          </cell>
          <cell r="L223">
            <v>249.29023255642127</v>
          </cell>
          <cell r="M223">
            <v>0.77318448324393729</v>
          </cell>
          <cell r="N223">
            <v>0.72158283334153117</v>
          </cell>
          <cell r="O223">
            <v>-60</v>
          </cell>
          <cell r="P223">
            <v>-10</v>
          </cell>
          <cell r="Q223" t="str">
            <v>B</v>
          </cell>
          <cell r="R223">
            <v>0.72158283334153117</v>
          </cell>
          <cell r="S223">
            <v>-7.2158283334153115</v>
          </cell>
          <cell r="T223">
            <v>0</v>
          </cell>
          <cell r="U223">
            <v>0</v>
          </cell>
          <cell r="V223">
            <v>-7.2158283334153115</v>
          </cell>
          <cell r="W223"/>
          <cell r="X223">
            <v>0</v>
          </cell>
          <cell r="Y223">
            <v>-7.2158283334153115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242.39388934761206</v>
          </cell>
          <cell r="G224">
            <v>224.75312951810417</v>
          </cell>
          <cell r="H224">
            <v>0.92722275352325556</v>
          </cell>
          <cell r="I224">
            <v>-10.750773038485345</v>
          </cell>
          <cell r="J224">
            <v>0</v>
          </cell>
          <cell r="K224">
            <v>231.64311630912673</v>
          </cell>
          <cell r="L224">
            <v>224.75312951810417</v>
          </cell>
          <cell r="M224">
            <v>0.97025602616298823</v>
          </cell>
          <cell r="N224">
            <v>0.94013273531517527</v>
          </cell>
          <cell r="O224">
            <v>-60</v>
          </cell>
          <cell r="P224">
            <v>-10</v>
          </cell>
          <cell r="Q224" t="str">
            <v>A</v>
          </cell>
          <cell r="R224">
            <v>1</v>
          </cell>
          <cell r="S224">
            <v>-10</v>
          </cell>
          <cell r="T224">
            <v>0</v>
          </cell>
          <cell r="U224">
            <v>0</v>
          </cell>
          <cell r="V224">
            <v>-10</v>
          </cell>
          <cell r="W224"/>
          <cell r="X224">
            <v>0</v>
          </cell>
          <cell r="Y224">
            <v>-10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790.70326169288887</v>
          </cell>
          <cell r="G225">
            <v>798.10618703630746</v>
          </cell>
          <cell r="H225">
            <v>1.0093624570708979</v>
          </cell>
          <cell r="I225">
            <v>-58.454433605538391</v>
          </cell>
          <cell r="J225">
            <v>20.275000000000002</v>
          </cell>
          <cell r="K225">
            <v>732.24882808735049</v>
          </cell>
          <cell r="L225">
            <v>818.38118703630744</v>
          </cell>
          <cell r="M225">
            <v>1.1176271721375595</v>
          </cell>
          <cell r="N225">
            <v>1.0418418715908964</v>
          </cell>
          <cell r="O225">
            <v>-70</v>
          </cell>
          <cell r="P225">
            <v>-11.666666666666666</v>
          </cell>
          <cell r="Q225" t="str">
            <v>A</v>
          </cell>
          <cell r="R225">
            <v>1</v>
          </cell>
          <cell r="S225">
            <v>-11.666666666666666</v>
          </cell>
          <cell r="T225">
            <v>-15</v>
          </cell>
          <cell r="U225">
            <v>0</v>
          </cell>
          <cell r="V225">
            <v>-26.666666666666664</v>
          </cell>
          <cell r="W225"/>
          <cell r="X225">
            <v>-20.25</v>
          </cell>
          <cell r="Y225">
            <v>-26.666666666666664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110.95950219722043</v>
          </cell>
          <cell r="G226">
            <v>71.082381544141541</v>
          </cell>
          <cell r="H226">
            <v>0.64061554113499053</v>
          </cell>
          <cell r="I226">
            <v>-7.5162039769124567</v>
          </cell>
          <cell r="J226">
            <v>0</v>
          </cell>
          <cell r="K226">
            <v>103.44329822030798</v>
          </cell>
          <cell r="L226">
            <v>71.082381544141541</v>
          </cell>
          <cell r="M226">
            <v>0.68716275261017012</v>
          </cell>
          <cell r="N226">
            <v>0.65457970457754433</v>
          </cell>
          <cell r="O226">
            <v>-60</v>
          </cell>
          <cell r="P226">
            <v>-10</v>
          </cell>
          <cell r="Q226" t="str">
            <v>B</v>
          </cell>
          <cell r="R226">
            <v>0.65457970457754433</v>
          </cell>
          <cell r="S226">
            <v>-6.5457970457754433</v>
          </cell>
          <cell r="T226">
            <v>0</v>
          </cell>
          <cell r="U226">
            <v>0</v>
          </cell>
          <cell r="V226">
            <v>-6.5457970457754433</v>
          </cell>
          <cell r="W226"/>
          <cell r="X226">
            <v>-4.5</v>
          </cell>
          <cell r="Y226">
            <v>-6.5457970457754433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263.36735447870973</v>
          </cell>
          <cell r="G227">
            <v>252.99104835004894</v>
          </cell>
          <cell r="H227">
            <v>0.96060139591256899</v>
          </cell>
          <cell r="I227">
            <v>-27.543344769084804</v>
          </cell>
          <cell r="J227">
            <v>14.225532000000001</v>
          </cell>
          <cell r="K227">
            <v>235.82400970962493</v>
          </cell>
          <cell r="L227">
            <v>267.21658035004896</v>
          </cell>
          <cell r="M227">
            <v>1.13311863655901</v>
          </cell>
          <cell r="N227">
            <v>1.0123565681065012</v>
          </cell>
          <cell r="O227">
            <v>-40</v>
          </cell>
          <cell r="P227">
            <v>-6.666666666666667</v>
          </cell>
          <cell r="Q227" t="str">
            <v>A</v>
          </cell>
          <cell r="R227">
            <v>1</v>
          </cell>
          <cell r="S227">
            <v>-6.666666666666667</v>
          </cell>
          <cell r="T227">
            <v>0</v>
          </cell>
          <cell r="U227">
            <v>0</v>
          </cell>
          <cell r="V227">
            <v>-6.666666666666667</v>
          </cell>
          <cell r="W227"/>
          <cell r="X227">
            <v>0</v>
          </cell>
          <cell r="Y227">
            <v>-6.666666666666667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/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390.35221810994858</v>
          </cell>
          <cell r="G229">
            <v>471.13380819455631</v>
          </cell>
          <cell r="H229">
            <v>1.2069453850569754</v>
          </cell>
          <cell r="I229">
            <v>-56.362988055931311</v>
          </cell>
          <cell r="J229">
            <v>-35.167062000000001</v>
          </cell>
          <cell r="K229">
            <v>333.9892300540173</v>
          </cell>
          <cell r="L229">
            <v>435.96674619455632</v>
          </cell>
          <cell r="M229">
            <v>1.3053317501407031</v>
          </cell>
          <cell r="N229">
            <v>1.2364612945820936</v>
          </cell>
          <cell r="O229">
            <v>-60</v>
          </cell>
          <cell r="P229">
            <v>-10</v>
          </cell>
          <cell r="Q229" t="str">
            <v>A</v>
          </cell>
          <cell r="R229">
            <v>1</v>
          </cell>
          <cell r="S229">
            <v>-10</v>
          </cell>
          <cell r="T229">
            <v>0</v>
          </cell>
          <cell r="U229">
            <v>0</v>
          </cell>
          <cell r="V229">
            <v>-10</v>
          </cell>
          <cell r="W229"/>
          <cell r="X229">
            <v>-4.1666670000000003</v>
          </cell>
          <cell r="Y229">
            <v>-10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/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490.67318415245916</v>
          </cell>
          <cell r="G231">
            <v>527.13395305348558</v>
          </cell>
          <cell r="H231">
            <v>1.07430764524865</v>
          </cell>
          <cell r="I231">
            <v>-15.892646457416445</v>
          </cell>
          <cell r="J231">
            <v>0.30009399999999997</v>
          </cell>
          <cell r="K231">
            <v>474.78053769504271</v>
          </cell>
          <cell r="L231">
            <v>527.43404705348553</v>
          </cell>
          <cell r="M231">
            <v>1.1109007323974658</v>
          </cell>
          <cell r="N231">
            <v>1.0852855713932947</v>
          </cell>
          <cell r="O231">
            <v>-60</v>
          </cell>
          <cell r="P231">
            <v>-10</v>
          </cell>
          <cell r="Q231" t="str">
            <v>A</v>
          </cell>
          <cell r="R231">
            <v>1</v>
          </cell>
          <cell r="S231">
            <v>-10</v>
          </cell>
          <cell r="T231">
            <v>0</v>
          </cell>
          <cell r="U231">
            <v>0</v>
          </cell>
          <cell r="V231">
            <v>-10</v>
          </cell>
          <cell r="W231"/>
          <cell r="X231">
            <v>-4.5</v>
          </cell>
          <cell r="Y231">
            <v>-10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/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327.75372967853053</v>
          </cell>
          <cell r="G233">
            <v>297.15673885068855</v>
          </cell>
          <cell r="H233">
            <v>0.90664639924051416</v>
          </cell>
          <cell r="I233">
            <v>-20.311029002743915</v>
          </cell>
          <cell r="J233">
            <v>11.925000000000001</v>
          </cell>
          <cell r="K233">
            <v>307.44270067578663</v>
          </cell>
          <cell r="L233">
            <v>309.08173885068857</v>
          </cell>
          <cell r="M233">
            <v>1.0053311988585163</v>
          </cell>
          <cell r="N233">
            <v>0.9362518391259147</v>
          </cell>
          <cell r="O233">
            <v>-60</v>
          </cell>
          <cell r="P233">
            <v>-10</v>
          </cell>
          <cell r="Q233" t="str">
            <v>A</v>
          </cell>
          <cell r="R233">
            <v>1</v>
          </cell>
          <cell r="S233">
            <v>-10</v>
          </cell>
          <cell r="T233">
            <v>0</v>
          </cell>
          <cell r="U233">
            <v>0</v>
          </cell>
          <cell r="V233">
            <v>-10</v>
          </cell>
          <cell r="W233"/>
          <cell r="X233">
            <v>0</v>
          </cell>
          <cell r="Y233">
            <v>-10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/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217.0135646938765</v>
          </cell>
          <cell r="G235">
            <v>161.02299328888364</v>
          </cell>
          <cell r="H235">
            <v>0.74199506153463612</v>
          </cell>
          <cell r="I235">
            <v>-4.9495029787532241</v>
          </cell>
          <cell r="J235">
            <v>3.0669999999999997</v>
          </cell>
          <cell r="K235">
            <v>212.06406171512327</v>
          </cell>
          <cell r="L235">
            <v>164.08999328888365</v>
          </cell>
          <cell r="M235">
            <v>0.77377558442370264</v>
          </cell>
          <cell r="N235">
            <v>0.751529218401356</v>
          </cell>
          <cell r="O235">
            <v>-40</v>
          </cell>
          <cell r="P235">
            <v>-6.666666666666667</v>
          </cell>
          <cell r="Q235" t="str">
            <v>B</v>
          </cell>
          <cell r="R235">
            <v>0.751529218401356</v>
          </cell>
          <cell r="S235">
            <v>-5.0101947893423739</v>
          </cell>
          <cell r="T235">
            <v>0</v>
          </cell>
          <cell r="U235">
            <v>0</v>
          </cell>
          <cell r="V235">
            <v>-5.0101947893423739</v>
          </cell>
          <cell r="W235"/>
          <cell r="X235">
            <v>-2.9820000000000002</v>
          </cell>
          <cell r="Y235">
            <v>-5.0101947893423739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/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517.40691973199409</v>
          </cell>
          <cell r="G237">
            <v>329.49951764664769</v>
          </cell>
          <cell r="H237">
            <v>0.63682858709605494</v>
          </cell>
          <cell r="I237">
            <v>-26.497966520797917</v>
          </cell>
          <cell r="J237">
            <v>-31.380815999999999</v>
          </cell>
          <cell r="K237">
            <v>490.90895321119615</v>
          </cell>
          <cell r="L237">
            <v>298.11870164664771</v>
          </cell>
          <cell r="M237">
            <v>0.60727900702677284</v>
          </cell>
          <cell r="N237">
            <v>0.62796371307527021</v>
          </cell>
          <cell r="O237">
            <v>-60</v>
          </cell>
          <cell r="P237">
            <v>-10</v>
          </cell>
          <cell r="Q237" t="str">
            <v>B</v>
          </cell>
          <cell r="R237">
            <v>0.62796371307527021</v>
          </cell>
          <cell r="S237">
            <v>-6.2796371307527021</v>
          </cell>
          <cell r="T237">
            <v>-15</v>
          </cell>
          <cell r="U237">
            <v>0</v>
          </cell>
          <cell r="V237">
            <v>-21.279637130752704</v>
          </cell>
          <cell r="W237"/>
          <cell r="X237">
            <v>0</v>
          </cell>
          <cell r="Y237">
            <v>-21.279637130752704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175.33831434272483</v>
          </cell>
          <cell r="G238">
            <v>81.831606872658739</v>
          </cell>
          <cell r="H238">
            <v>0.46670693270557334</v>
          </cell>
          <cell r="I238">
            <v>-11.616898768675501</v>
          </cell>
          <cell r="J238">
            <v>0</v>
          </cell>
          <cell r="K238">
            <v>163.72141557404933</v>
          </cell>
          <cell r="L238">
            <v>81.831606872658739</v>
          </cell>
          <cell r="M238">
            <v>0.49982225346474135</v>
          </cell>
          <cell r="N238">
            <v>0.47664152893332373</v>
          </cell>
          <cell r="O238">
            <v>-60</v>
          </cell>
          <cell r="P238">
            <v>-10</v>
          </cell>
          <cell r="Q238" t="str">
            <v>C</v>
          </cell>
          <cell r="R238">
            <v>0.5</v>
          </cell>
          <cell r="S238">
            <v>-5</v>
          </cell>
          <cell r="T238">
            <v>0</v>
          </cell>
          <cell r="U238">
            <v>0</v>
          </cell>
          <cell r="V238">
            <v>-5</v>
          </cell>
          <cell r="W238"/>
          <cell r="X238">
            <v>0</v>
          </cell>
          <cell r="Y238">
            <v>-5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309.50584298018191</v>
          </cell>
          <cell r="G239">
            <v>179.48714720942743</v>
          </cell>
          <cell r="H239">
            <v>0.57991521413998071</v>
          </cell>
          <cell r="I239">
            <v>-6.8706570964953837</v>
          </cell>
          <cell r="J239">
            <v>-16.857457</v>
          </cell>
          <cell r="K239">
            <v>302.63518588368652</v>
          </cell>
          <cell r="L239">
            <v>162.62969020942742</v>
          </cell>
          <cell r="M239">
            <v>0.53737865851438638</v>
          </cell>
          <cell r="N239">
            <v>0.56715424745230236</v>
          </cell>
          <cell r="O239">
            <v>-60</v>
          </cell>
          <cell r="P239">
            <v>-10</v>
          </cell>
          <cell r="Q239" t="str">
            <v>D</v>
          </cell>
          <cell r="R239">
            <v>1</v>
          </cell>
          <cell r="S239">
            <v>-10</v>
          </cell>
          <cell r="T239">
            <v>0</v>
          </cell>
          <cell r="U239">
            <v>0</v>
          </cell>
          <cell r="V239">
            <v>-10</v>
          </cell>
          <cell r="W239"/>
          <cell r="X239">
            <v>0</v>
          </cell>
          <cell r="Y239">
            <v>-10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67.442560297972847</v>
          </cell>
          <cell r="G240">
            <v>54.472002164372796</v>
          </cell>
          <cell r="H240">
            <v>0.80767992679557399</v>
          </cell>
          <cell r="I240">
            <v>-2.916666666666667</v>
          </cell>
          <cell r="J240">
            <v>0</v>
          </cell>
          <cell r="K240">
            <v>64.525893631306175</v>
          </cell>
          <cell r="L240">
            <v>54.472002164372796</v>
          </cell>
          <cell r="M240">
            <v>0.84418826456894647</v>
          </cell>
          <cell r="N240">
            <v>0.81863242812758563</v>
          </cell>
          <cell r="O240">
            <v>-70</v>
          </cell>
          <cell r="P240">
            <v>-15</v>
          </cell>
          <cell r="Q240" t="str">
            <v>D</v>
          </cell>
          <cell r="R240">
            <v>1</v>
          </cell>
          <cell r="S240">
            <v>-15</v>
          </cell>
          <cell r="T240">
            <v>0</v>
          </cell>
          <cell r="U240">
            <v>0</v>
          </cell>
          <cell r="V240">
            <v>-15</v>
          </cell>
          <cell r="W240"/>
          <cell r="X240">
            <v>0</v>
          </cell>
          <cell r="Y240">
            <v>-15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286.32054954754841</v>
          </cell>
          <cell r="G241">
            <v>168.28785120820382</v>
          </cell>
          <cell r="H241">
            <v>0.58776029689149767</v>
          </cell>
          <cell r="I241">
            <v>-18.34781169357187</v>
          </cell>
          <cell r="J241">
            <v>4.436712</v>
          </cell>
          <cell r="K241">
            <v>267.97273785397653</v>
          </cell>
          <cell r="L241">
            <v>172.72456320820382</v>
          </cell>
          <cell r="M241">
            <v>0.64456020635324751</v>
          </cell>
          <cell r="N241">
            <v>0.60480026973002254</v>
          </cell>
          <cell r="O241">
            <v>-60</v>
          </cell>
          <cell r="P241">
            <v>-10</v>
          </cell>
          <cell r="Q241" t="str">
            <v>D</v>
          </cell>
          <cell r="R241">
            <v>1</v>
          </cell>
          <cell r="S241">
            <v>-10</v>
          </cell>
          <cell r="T241">
            <v>-15</v>
          </cell>
          <cell r="U241">
            <v>0</v>
          </cell>
          <cell r="V241">
            <v>-25</v>
          </cell>
          <cell r="W241"/>
          <cell r="X241">
            <v>0</v>
          </cell>
          <cell r="Y241">
            <v>-25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67.185634311975434</v>
          </cell>
          <cell r="G242">
            <v>18.879181142970648</v>
          </cell>
          <cell r="H242">
            <v>0.28100026644543485</v>
          </cell>
          <cell r="I242">
            <v>-1.2670833333333333</v>
          </cell>
          <cell r="J242">
            <v>0</v>
          </cell>
          <cell r="K242">
            <v>65.918550978642102</v>
          </cell>
          <cell r="L242">
            <v>18.879181142970648</v>
          </cell>
          <cell r="M242">
            <v>0.28640164055013262</v>
          </cell>
          <cell r="N242">
            <v>0.28262067867684415</v>
          </cell>
          <cell r="O242">
            <v>-65</v>
          </cell>
          <cell r="P242">
            <v>-15</v>
          </cell>
          <cell r="Q242" t="str">
            <v>D</v>
          </cell>
          <cell r="R242">
            <v>1</v>
          </cell>
          <cell r="S242">
            <v>-15</v>
          </cell>
          <cell r="T242">
            <v>0</v>
          </cell>
          <cell r="U242">
            <v>0</v>
          </cell>
          <cell r="V242">
            <v>-15</v>
          </cell>
          <cell r="W242"/>
          <cell r="X242">
            <v>0</v>
          </cell>
          <cell r="Y242">
            <v>-15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415.51581916241258</v>
          </cell>
          <cell r="G243">
            <v>278.86815707841117</v>
          </cell>
          <cell r="H243">
            <v>0.67113728098378378</v>
          </cell>
          <cell r="I243">
            <v>-18.316641602978731</v>
          </cell>
          <cell r="J243">
            <v>0</v>
          </cell>
          <cell r="K243">
            <v>397.19917755943385</v>
          </cell>
          <cell r="L243">
            <v>278.86815707841117</v>
          </cell>
          <cell r="M243">
            <v>0.70208644134637832</v>
          </cell>
          <cell r="N243">
            <v>0.68042202909256211</v>
          </cell>
          <cell r="O243">
            <v>-60</v>
          </cell>
          <cell r="P243">
            <v>-10</v>
          </cell>
          <cell r="Q243" t="str">
            <v>D</v>
          </cell>
          <cell r="R243">
            <v>1</v>
          </cell>
          <cell r="S243">
            <v>-10</v>
          </cell>
          <cell r="T243">
            <v>-15</v>
          </cell>
          <cell r="U243">
            <v>0</v>
          </cell>
          <cell r="V243">
            <v>-25</v>
          </cell>
          <cell r="W243"/>
          <cell r="X243">
            <v>0</v>
          </cell>
          <cell r="Y243">
            <v>-25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97.654337297379385</v>
          </cell>
          <cell r="G244">
            <v>57.272681516997494</v>
          </cell>
          <cell r="H244">
            <v>0.58648374564858619</v>
          </cell>
          <cell r="I244">
            <v>-0.26921296909492298</v>
          </cell>
          <cell r="J244">
            <v>0</v>
          </cell>
          <cell r="K244">
            <v>97.385124328284462</v>
          </cell>
          <cell r="L244">
            <v>57.272681516997494</v>
          </cell>
          <cell r="M244">
            <v>0.58810503053763885</v>
          </cell>
          <cell r="N244">
            <v>0.58697013111530194</v>
          </cell>
          <cell r="O244">
            <v>-65</v>
          </cell>
          <cell r="P244">
            <v>-15</v>
          </cell>
          <cell r="Q244" t="str">
            <v>D</v>
          </cell>
          <cell r="R244">
            <v>1</v>
          </cell>
          <cell r="S244">
            <v>-15</v>
          </cell>
          <cell r="T244">
            <v>0</v>
          </cell>
          <cell r="U244">
            <v>0</v>
          </cell>
          <cell r="V244">
            <v>-15</v>
          </cell>
          <cell r="W244"/>
          <cell r="X244">
            <v>0</v>
          </cell>
          <cell r="Y244">
            <v>-15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239.35737120325913</v>
          </cell>
          <cell r="G245">
            <v>281.69793462239363</v>
          </cell>
          <cell r="H245">
            <v>1.1768926655832106</v>
          </cell>
          <cell r="I245">
            <v>-8.7012012968387111</v>
          </cell>
          <cell r="J245">
            <v>0</v>
          </cell>
          <cell r="K245">
            <v>230.65616990642042</v>
          </cell>
          <cell r="L245">
            <v>281.69793462239363</v>
          </cell>
          <cell r="M245">
            <v>1.2212893968398131</v>
          </cell>
          <cell r="N245">
            <v>1.1902116849601914</v>
          </cell>
          <cell r="O245">
            <v>-46.666666666666671</v>
          </cell>
          <cell r="P245">
            <v>-10</v>
          </cell>
          <cell r="Q245" t="str">
            <v>D</v>
          </cell>
          <cell r="R245">
            <v>1</v>
          </cell>
          <cell r="S245">
            <v>-10</v>
          </cell>
          <cell r="T245">
            <v>0</v>
          </cell>
          <cell r="U245">
            <v>0</v>
          </cell>
          <cell r="V245">
            <v>-10</v>
          </cell>
          <cell r="W245"/>
          <cell r="X245">
            <v>-4.97</v>
          </cell>
          <cell r="Y245">
            <v>-10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/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264.51872345162263</v>
          </cell>
          <cell r="G247">
            <v>174.56657287565079</v>
          </cell>
          <cell r="H247">
            <v>0.65994032708832795</v>
          </cell>
          <cell r="I247">
            <v>-13.65631487498989</v>
          </cell>
          <cell r="J247">
            <v>-32.200000000000003</v>
          </cell>
          <cell r="K247">
            <v>250.86240857663273</v>
          </cell>
          <cell r="L247">
            <v>142.36657287565077</v>
          </cell>
          <cell r="M247">
            <v>0.56750859438615742</v>
          </cell>
          <cell r="N247">
            <v>0.63221080727767676</v>
          </cell>
          <cell r="O247">
            <v>-45</v>
          </cell>
          <cell r="P247">
            <v>-10</v>
          </cell>
          <cell r="Q247" t="str">
            <v>D</v>
          </cell>
          <cell r="R247">
            <v>1</v>
          </cell>
          <cell r="S247">
            <v>-10</v>
          </cell>
          <cell r="T247">
            <v>0</v>
          </cell>
          <cell r="U247">
            <v>0</v>
          </cell>
          <cell r="V247">
            <v>-10</v>
          </cell>
          <cell r="W247"/>
          <cell r="X247">
            <v>0</v>
          </cell>
          <cell r="Y247">
            <v>-10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/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212.31357380712623</v>
          </cell>
          <cell r="G249">
            <v>327.50416370831391</v>
          </cell>
          <cell r="H249">
            <v>1.5425493426333223</v>
          </cell>
          <cell r="I249">
            <v>-5.9194621999814458</v>
          </cell>
          <cell r="J249">
            <v>1.5</v>
          </cell>
          <cell r="K249">
            <v>206.39411160714479</v>
          </cell>
          <cell r="L249">
            <v>329.00416370831391</v>
          </cell>
          <cell r="M249">
            <v>1.5940578980012174</v>
          </cell>
          <cell r="N249">
            <v>1.5580019092436905</v>
          </cell>
          <cell r="O249">
            <v>-45</v>
          </cell>
          <cell r="P249">
            <v>-10</v>
          </cell>
          <cell r="Q249" t="str">
            <v>D</v>
          </cell>
          <cell r="R249">
            <v>1</v>
          </cell>
          <cell r="S249">
            <v>-10</v>
          </cell>
          <cell r="T249">
            <v>0</v>
          </cell>
          <cell r="U249">
            <v>0</v>
          </cell>
          <cell r="V249">
            <v>-10</v>
          </cell>
          <cell r="W249"/>
          <cell r="X249">
            <v>0</v>
          </cell>
          <cell r="Y249">
            <v>-10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/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185.72665682634565</v>
          </cell>
          <cell r="G251">
            <v>160.00723768401775</v>
          </cell>
          <cell r="H251">
            <v>0.86152004466232579</v>
          </cell>
          <cell r="I251">
            <v>-6.0207102152056153</v>
          </cell>
          <cell r="J251">
            <v>0</v>
          </cell>
          <cell r="K251">
            <v>179.70594661114004</v>
          </cell>
          <cell r="L251">
            <v>160.00723768401775</v>
          </cell>
          <cell r="M251">
            <v>0.89038365564080257</v>
          </cell>
          <cell r="N251">
            <v>0.87017912795586883</v>
          </cell>
          <cell r="O251">
            <v>-46.666666666666671</v>
          </cell>
          <cell r="P251">
            <v>-10</v>
          </cell>
          <cell r="Q251" t="str">
            <v>D</v>
          </cell>
          <cell r="R251">
            <v>1</v>
          </cell>
          <cell r="S251">
            <v>-10</v>
          </cell>
          <cell r="T251">
            <v>0</v>
          </cell>
          <cell r="U251">
            <v>0</v>
          </cell>
          <cell r="V251">
            <v>-10</v>
          </cell>
          <cell r="W251"/>
          <cell r="X251">
            <v>-4.6296299999999997</v>
          </cell>
          <cell r="Y251">
            <v>-10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/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127.52439589127914</v>
          </cell>
          <cell r="G253">
            <v>179.5864220797155</v>
          </cell>
          <cell r="H253">
            <v>1.4082515021896032</v>
          </cell>
          <cell r="I253">
            <v>-2.8878183060109288</v>
          </cell>
          <cell r="J253">
            <v>0</v>
          </cell>
          <cell r="K253">
            <v>124.63657758526821</v>
          </cell>
          <cell r="L253">
            <v>179.5864220797155</v>
          </cell>
          <cell r="M253">
            <v>1.4408805629860479</v>
          </cell>
          <cell r="N253">
            <v>1.4180402204285365</v>
          </cell>
          <cell r="O253">
            <v>-46.666666666666671</v>
          </cell>
          <cell r="P253">
            <v>-10</v>
          </cell>
          <cell r="Q253" t="str">
            <v>D</v>
          </cell>
          <cell r="R253">
            <v>1</v>
          </cell>
          <cell r="S253">
            <v>-10</v>
          </cell>
          <cell r="T253">
            <v>0</v>
          </cell>
          <cell r="U253">
            <v>0</v>
          </cell>
          <cell r="V253">
            <v>-10</v>
          </cell>
          <cell r="W253"/>
          <cell r="X253">
            <v>-4.9915700000000003</v>
          </cell>
          <cell r="Y253">
            <v>-10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/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123.08504044545373</v>
          </cell>
          <cell r="G255">
            <v>165.58012650074284</v>
          </cell>
          <cell r="H255">
            <v>1.3452498037251017</v>
          </cell>
          <cell r="I255">
            <v>-2.2268607007217853</v>
          </cell>
          <cell r="J255">
            <v>-10.85</v>
          </cell>
          <cell r="K255">
            <v>120.85817974473194</v>
          </cell>
          <cell r="L255">
            <v>154.73012650074284</v>
          </cell>
          <cell r="M255">
            <v>1.2802619303679139</v>
          </cell>
          <cell r="N255">
            <v>1.3257534417179453</v>
          </cell>
          <cell r="O255">
            <v>-46.666666666666671</v>
          </cell>
          <cell r="P255">
            <v>-10</v>
          </cell>
          <cell r="Q255" t="str">
            <v>D</v>
          </cell>
          <cell r="R255">
            <v>1</v>
          </cell>
          <cell r="S255">
            <v>-10</v>
          </cell>
          <cell r="T255">
            <v>0</v>
          </cell>
          <cell r="U255">
            <v>0</v>
          </cell>
          <cell r="V255">
            <v>-10</v>
          </cell>
          <cell r="W255"/>
          <cell r="X255">
            <v>0</v>
          </cell>
          <cell r="Y255">
            <v>-10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/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159.24164070667194</v>
          </cell>
          <cell r="G257">
            <v>156.63835385066147</v>
          </cell>
          <cell r="H257">
            <v>0.98365197165478968</v>
          </cell>
          <cell r="I257">
            <v>-6.5235696035930149</v>
          </cell>
          <cell r="J257">
            <v>0</v>
          </cell>
          <cell r="K257">
            <v>152.71807110307893</v>
          </cell>
          <cell r="L257">
            <v>156.63835385066147</v>
          </cell>
          <cell r="M257">
            <v>1.0256700645789096</v>
          </cell>
          <cell r="N257">
            <v>0.99625739953202563</v>
          </cell>
          <cell r="O257">
            <v>-46.666666666666671</v>
          </cell>
          <cell r="P257">
            <v>-10</v>
          </cell>
          <cell r="Q257" t="str">
            <v>D</v>
          </cell>
          <cell r="R257">
            <v>1</v>
          </cell>
          <cell r="S257">
            <v>-10</v>
          </cell>
          <cell r="T257">
            <v>0</v>
          </cell>
          <cell r="U257">
            <v>0</v>
          </cell>
          <cell r="V257">
            <v>-10</v>
          </cell>
          <cell r="W257"/>
          <cell r="X257">
            <v>0</v>
          </cell>
          <cell r="Y257">
            <v>-10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/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/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/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/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/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/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/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/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/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/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/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/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/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/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/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/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/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/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/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/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/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/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/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/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/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/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/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/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/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/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/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/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/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/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/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/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/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/>
          <cell r="X295">
            <v>0</v>
          </cell>
          <cell r="Y295">
            <v>0</v>
          </cell>
        </row>
      </sheetData>
      <sheetData sheetId="2">
        <row r="1">
          <cell r="C1" t="str">
            <v>ĐỊNH MỨC CHI PHÍ TIẾP KHÁCH ĐƯỢC SỬ DỤNG LŨY KẾ 3 THÁNG TẠI ĐVKD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C2" t="str">
            <v>Tháng thực hiện</v>
          </cell>
          <cell r="D2">
            <v>45717</v>
          </cell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C3" t="str">
            <v>ĐVT: Triệu đồng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>
            <v>-19.968051861521904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F4"/>
          <cell r="G4"/>
          <cell r="H4"/>
          <cell r="I4" t="str">
            <v>CPDPCT</v>
          </cell>
          <cell r="J4"/>
          <cell r="K4" t="str">
            <v>TOI - CPDP cụ thể</v>
          </cell>
          <cell r="L4"/>
          <cell r="M4"/>
          <cell r="N4" t="str">
            <v>Tỷ lệ hoàn thành chung (a)</v>
          </cell>
          <cell r="O4" t="str">
            <v>Chi phí tiếp khách</v>
          </cell>
          <cell r="P4"/>
          <cell r="Q4"/>
          <cell r="R4"/>
          <cell r="S4"/>
          <cell r="T4"/>
          <cell r="U4"/>
          <cell r="V4"/>
        </row>
        <row r="5">
          <cell r="C5"/>
          <cell r="D5"/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N5"/>
          <cell r="O5" t="str">
            <v>Kế hoạch tiếp khách cả năm</v>
          </cell>
          <cell r="P5" t="str">
            <v>Kế hoạch lũy kế 3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1359.2087414336647</v>
          </cell>
          <cell r="G7">
            <v>1163.933337803119</v>
          </cell>
          <cell r="H7">
            <v>0.85633155697293906</v>
          </cell>
          <cell r="I7">
            <v>-479.08198637433424</v>
          </cell>
          <cell r="J7">
            <v>-235.00766899999999</v>
          </cell>
          <cell r="K7">
            <v>880.12675505933043</v>
          </cell>
          <cell r="L7">
            <v>928.92566880311904</v>
          </cell>
          <cell r="M7">
            <v>1.055445324736775</v>
          </cell>
          <cell r="N7">
            <v>0.91606568730208981</v>
          </cell>
          <cell r="O7">
            <v>-70</v>
          </cell>
          <cell r="P7">
            <v>-17.5</v>
          </cell>
          <cell r="Q7" t="str">
            <v>A</v>
          </cell>
          <cell r="R7">
            <v>1</v>
          </cell>
          <cell r="S7">
            <v>-17.5</v>
          </cell>
          <cell r="T7">
            <v>0</v>
          </cell>
          <cell r="U7">
            <v>0</v>
          </cell>
          <cell r="V7">
            <v>-17.5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1088.4482231191619</v>
          </cell>
          <cell r="G8">
            <v>759.63049103585286</v>
          </cell>
          <cell r="H8">
            <v>0.69790227490930412</v>
          </cell>
          <cell r="I8">
            <v>-151.08823693617103</v>
          </cell>
          <cell r="J8">
            <v>-378.09028000000001</v>
          </cell>
          <cell r="K8">
            <v>937.35998618299084</v>
          </cell>
          <cell r="L8">
            <v>381.54021103585285</v>
          </cell>
          <cell r="M8">
            <v>0.407037015298164</v>
          </cell>
          <cell r="N8">
            <v>0.61064269702596208</v>
          </cell>
          <cell r="O8">
            <v>-80</v>
          </cell>
          <cell r="P8">
            <v>-20</v>
          </cell>
          <cell r="Q8" t="str">
            <v>B</v>
          </cell>
          <cell r="R8">
            <v>0.61064269702596208</v>
          </cell>
          <cell r="S8">
            <v>-12.212853940519242</v>
          </cell>
          <cell r="T8">
            <v>0</v>
          </cell>
          <cell r="U8">
            <v>0</v>
          </cell>
          <cell r="V8">
            <v>-12.212853940519242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2686.4127212331678</v>
          </cell>
          <cell r="G9">
            <v>3784.4480923815613</v>
          </cell>
          <cell r="H9">
            <v>1.4087366630114648</v>
          </cell>
          <cell r="I9">
            <v>-68.406979231384483</v>
          </cell>
          <cell r="J9">
            <v>-189.81323799999998</v>
          </cell>
          <cell r="K9">
            <v>2618.0057420017833</v>
          </cell>
          <cell r="L9">
            <v>3594.6348543815611</v>
          </cell>
          <cell r="M9">
            <v>1.3730431514000523</v>
          </cell>
          <cell r="N9">
            <v>1.398028609528041</v>
          </cell>
          <cell r="O9">
            <v>-90</v>
          </cell>
          <cell r="P9">
            <v>-22.5</v>
          </cell>
          <cell r="Q9" t="str">
            <v>A</v>
          </cell>
          <cell r="R9">
            <v>1</v>
          </cell>
          <cell r="S9">
            <v>-22.5</v>
          </cell>
          <cell r="T9">
            <v>0</v>
          </cell>
          <cell r="U9">
            <v>0</v>
          </cell>
          <cell r="V9">
            <v>-22.5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1389.200914102033</v>
          </cell>
          <cell r="G10">
            <v>1221.6332407456937</v>
          </cell>
          <cell r="H10">
            <v>0.87937837381524209</v>
          </cell>
          <cell r="I10">
            <v>-101.5270033869801</v>
          </cell>
          <cell r="J10">
            <v>0</v>
          </cell>
          <cell r="K10">
            <v>1287.6739107150529</v>
          </cell>
          <cell r="L10">
            <v>1221.6332407456937</v>
          </cell>
          <cell r="M10">
            <v>0.94871320338183562</v>
          </cell>
          <cell r="N10">
            <v>0.90017882268522009</v>
          </cell>
          <cell r="O10">
            <v>-80</v>
          </cell>
          <cell r="P10">
            <v>-20</v>
          </cell>
          <cell r="Q10" t="str">
            <v>A</v>
          </cell>
          <cell r="R10">
            <v>1</v>
          </cell>
          <cell r="S10">
            <v>-20</v>
          </cell>
          <cell r="T10">
            <v>0</v>
          </cell>
          <cell r="U10">
            <v>0</v>
          </cell>
          <cell r="V10">
            <v>-20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2499.9073700027211</v>
          </cell>
          <cell r="G11">
            <v>2290.5819056530099</v>
          </cell>
          <cell r="H11">
            <v>0.91626671177441132</v>
          </cell>
          <cell r="I11">
            <v>-129.9269607858696</v>
          </cell>
          <cell r="J11">
            <v>-19.624985000000002</v>
          </cell>
          <cell r="K11">
            <v>2369.9804092168515</v>
          </cell>
          <cell r="L11">
            <v>2270.95692065301</v>
          </cell>
          <cell r="M11">
            <v>0.95821759193504752</v>
          </cell>
          <cell r="N11">
            <v>0.92885197582260215</v>
          </cell>
          <cell r="O11">
            <v>-90</v>
          </cell>
          <cell r="P11">
            <v>-22.5</v>
          </cell>
          <cell r="Q11" t="str">
            <v>A</v>
          </cell>
          <cell r="R11">
            <v>1</v>
          </cell>
          <cell r="S11">
            <v>-22.5</v>
          </cell>
          <cell r="T11">
            <v>0</v>
          </cell>
          <cell r="U11">
            <v>0</v>
          </cell>
          <cell r="V11">
            <v>-22.5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4840.3621822443474</v>
          </cell>
          <cell r="G12">
            <v>4919.1017983648517</v>
          </cell>
          <cell r="H12">
            <v>1.0162672984284813</v>
          </cell>
          <cell r="I12">
            <v>-618.18803918913216</v>
          </cell>
          <cell r="J12">
            <v>-276.84750300000002</v>
          </cell>
          <cell r="K12">
            <v>4222.1741430552156</v>
          </cell>
          <cell r="L12">
            <v>4642.2542953648517</v>
          </cell>
          <cell r="M12">
            <v>1.0994938006052164</v>
          </cell>
          <cell r="N12">
            <v>1.0412352490815018</v>
          </cell>
          <cell r="O12">
            <v>-180</v>
          </cell>
          <cell r="P12">
            <v>-45</v>
          </cell>
          <cell r="Q12" t="str">
            <v>A</v>
          </cell>
          <cell r="R12">
            <v>1</v>
          </cell>
          <cell r="S12">
            <v>-45</v>
          </cell>
          <cell r="T12">
            <v>0</v>
          </cell>
          <cell r="U12">
            <v>0</v>
          </cell>
          <cell r="V12">
            <v>-45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2666.933102126588</v>
          </cell>
          <cell r="G13">
            <v>2455.4834319127963</v>
          </cell>
          <cell r="H13">
            <v>0.92071429536602034</v>
          </cell>
          <cell r="I13">
            <v>-118.53263993737963</v>
          </cell>
          <cell r="J13">
            <v>-238.94599499999998</v>
          </cell>
          <cell r="K13">
            <v>2548.4004621892082</v>
          </cell>
          <cell r="L13">
            <v>2216.5374369127962</v>
          </cell>
          <cell r="M13">
            <v>0.86977595154282605</v>
          </cell>
          <cell r="N13">
            <v>0.90543279221906203</v>
          </cell>
          <cell r="O13">
            <v>-90</v>
          </cell>
          <cell r="P13">
            <v>-22.5</v>
          </cell>
          <cell r="Q13" t="str">
            <v>A</v>
          </cell>
          <cell r="R13">
            <v>1</v>
          </cell>
          <cell r="S13">
            <v>-22.5</v>
          </cell>
          <cell r="T13">
            <v>0</v>
          </cell>
          <cell r="U13">
            <v>0</v>
          </cell>
          <cell r="V13">
            <v>-22.5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3859.5193355141273</v>
          </cell>
          <cell r="G14">
            <v>4134.3221102382295</v>
          </cell>
          <cell r="H14">
            <v>1.0712012949891065</v>
          </cell>
          <cell r="I14">
            <v>-353.07136823413629</v>
          </cell>
          <cell r="J14">
            <v>14.123479</v>
          </cell>
          <cell r="K14">
            <v>3506.4479672799912</v>
          </cell>
          <cell r="L14">
            <v>4148.4455892382293</v>
          </cell>
          <cell r="M14">
            <v>1.1830905885240459</v>
          </cell>
          <cell r="N14">
            <v>1.1047680830495883</v>
          </cell>
          <cell r="O14">
            <v>-160</v>
          </cell>
          <cell r="P14">
            <v>-40</v>
          </cell>
          <cell r="Q14" t="str">
            <v>A</v>
          </cell>
          <cell r="R14">
            <v>1</v>
          </cell>
          <cell r="S14">
            <v>-40</v>
          </cell>
          <cell r="T14">
            <v>0</v>
          </cell>
          <cell r="U14">
            <v>0</v>
          </cell>
          <cell r="V14">
            <v>-40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2406.5732822998625</v>
          </cell>
          <cell r="G15">
            <v>2184.3449559019405</v>
          </cell>
          <cell r="H15">
            <v>0.90765777712551199</v>
          </cell>
          <cell r="I15">
            <v>-224.54012017201399</v>
          </cell>
          <cell r="J15">
            <v>-1155.3061200000002</v>
          </cell>
          <cell r="K15">
            <v>2182.0331621278483</v>
          </cell>
          <cell r="L15">
            <v>1029.0388359019403</v>
          </cell>
          <cell r="M15">
            <v>0.47159633215585728</v>
          </cell>
          <cell r="N15">
            <v>0.7768393436346156</v>
          </cell>
          <cell r="O15">
            <v>-90</v>
          </cell>
          <cell r="P15">
            <v>-22.5</v>
          </cell>
          <cell r="Q15" t="str">
            <v>B</v>
          </cell>
          <cell r="R15">
            <v>0.7768393436346156</v>
          </cell>
          <cell r="S15">
            <v>-17.47888523177885</v>
          </cell>
          <cell r="T15">
            <v>-15</v>
          </cell>
          <cell r="U15">
            <v>0</v>
          </cell>
          <cell r="V15">
            <v>-32.478885231778847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1912.4876661998949</v>
          </cell>
          <cell r="G16">
            <v>1802.906669002175</v>
          </cell>
          <cell r="H16">
            <v>0.94270237704828874</v>
          </cell>
          <cell r="I16">
            <v>-258.10235284668323</v>
          </cell>
          <cell r="J16">
            <v>-218.034955</v>
          </cell>
          <cell r="K16">
            <v>1654.3853133532116</v>
          </cell>
          <cell r="L16">
            <v>1584.8717140021749</v>
          </cell>
          <cell r="M16">
            <v>0.95798221926297078</v>
          </cell>
          <cell r="N16">
            <v>0.94728632971269322</v>
          </cell>
          <cell r="O16">
            <v>-100</v>
          </cell>
          <cell r="P16">
            <v>-25</v>
          </cell>
          <cell r="Q16" t="str">
            <v>A</v>
          </cell>
          <cell r="R16">
            <v>1</v>
          </cell>
          <cell r="S16">
            <v>-25</v>
          </cell>
          <cell r="T16">
            <v>0</v>
          </cell>
          <cell r="U16">
            <v>0</v>
          </cell>
          <cell r="V16">
            <v>-25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2593.5247235723959</v>
          </cell>
          <cell r="G17">
            <v>1901.7750349445796</v>
          </cell>
          <cell r="H17">
            <v>0.73327815912432082</v>
          </cell>
          <cell r="I17">
            <v>-234.47439407654355</v>
          </cell>
          <cell r="J17">
            <v>-1049.9148130000001</v>
          </cell>
          <cell r="K17">
            <v>2359.0503294958526</v>
          </cell>
          <cell r="L17">
            <v>851.86022194457951</v>
          </cell>
          <cell r="M17">
            <v>0.36110303001743443</v>
          </cell>
          <cell r="N17">
            <v>0.62162562039225489</v>
          </cell>
          <cell r="O17">
            <v>-90</v>
          </cell>
          <cell r="P17">
            <v>-22.5</v>
          </cell>
          <cell r="Q17" t="str">
            <v>B</v>
          </cell>
          <cell r="R17">
            <v>0.62162562039225489</v>
          </cell>
          <cell r="S17">
            <v>-13.986576458825734</v>
          </cell>
          <cell r="T17">
            <v>-15</v>
          </cell>
          <cell r="U17">
            <v>0</v>
          </cell>
          <cell r="V17">
            <v>-28.986576458825734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1066.8218863901538</v>
          </cell>
          <cell r="G18">
            <v>1381.1253312505967</v>
          </cell>
          <cell r="H18">
            <v>1.2946166073926018</v>
          </cell>
          <cell r="I18">
            <v>-221.91646225539387</v>
          </cell>
          <cell r="J18">
            <v>0</v>
          </cell>
          <cell r="K18">
            <v>844.90542413475998</v>
          </cell>
          <cell r="L18">
            <v>1381.1253312505967</v>
          </cell>
          <cell r="M18">
            <v>1.6346508044553767</v>
          </cell>
          <cell r="N18">
            <v>1.3966268665114341</v>
          </cell>
          <cell r="O18">
            <v>-80</v>
          </cell>
          <cell r="P18">
            <v>-20</v>
          </cell>
          <cell r="Q18" t="str">
            <v>A</v>
          </cell>
          <cell r="R18">
            <v>1</v>
          </cell>
          <cell r="S18">
            <v>-20</v>
          </cell>
          <cell r="T18">
            <v>0</v>
          </cell>
          <cell r="U18">
            <v>0</v>
          </cell>
          <cell r="V18">
            <v>-20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3160.5770393007956</v>
          </cell>
          <cell r="G19">
            <v>2728.8492253942145</v>
          </cell>
          <cell r="H19">
            <v>0.86340221784244475</v>
          </cell>
          <cell r="I19">
            <v>-395.28093221069088</v>
          </cell>
          <cell r="J19">
            <v>-610.14558299999999</v>
          </cell>
          <cell r="K19">
            <v>2765.2961070901047</v>
          </cell>
          <cell r="L19">
            <v>2118.7036423942145</v>
          </cell>
          <cell r="M19">
            <v>0.76617604782429849</v>
          </cell>
          <cell r="N19">
            <v>0.83423436683700081</v>
          </cell>
          <cell r="O19">
            <v>-100</v>
          </cell>
          <cell r="P19">
            <v>-25</v>
          </cell>
          <cell r="Q19" t="str">
            <v>B</v>
          </cell>
          <cell r="R19">
            <v>0.83423436683700081</v>
          </cell>
          <cell r="S19">
            <v>-20.855859170925019</v>
          </cell>
          <cell r="T19">
            <v>-15</v>
          </cell>
          <cell r="U19">
            <v>0</v>
          </cell>
          <cell r="V19">
            <v>-35.855859170925015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846.36100350872437</v>
          </cell>
          <cell r="G20">
            <v>982.48714843805294</v>
          </cell>
          <cell r="H20">
            <v>1.1608369766151747</v>
          </cell>
          <cell r="I20">
            <v>-81.760609369142699</v>
          </cell>
          <cell r="J20">
            <v>-87.6</v>
          </cell>
          <cell r="K20">
            <v>764.60039413958168</v>
          </cell>
          <cell r="L20">
            <v>894.88714843805292</v>
          </cell>
          <cell r="M20">
            <v>1.1703984922020414</v>
          </cell>
          <cell r="N20">
            <v>1.1637054312912347</v>
          </cell>
          <cell r="O20">
            <v>-80</v>
          </cell>
          <cell r="P20">
            <v>-20</v>
          </cell>
          <cell r="Q20" t="str">
            <v>A</v>
          </cell>
          <cell r="R20">
            <v>1</v>
          </cell>
          <cell r="S20">
            <v>-20</v>
          </cell>
          <cell r="T20">
            <v>0</v>
          </cell>
          <cell r="U20">
            <v>0</v>
          </cell>
          <cell r="V20">
            <v>-20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1527.808554359116</v>
          </cell>
          <cell r="G21">
            <v>1272.6844350504614</v>
          </cell>
          <cell r="H21">
            <v>0.83301303125922488</v>
          </cell>
          <cell r="I21">
            <v>-25.336059750606754</v>
          </cell>
          <cell r="J21">
            <v>-246.03609600000001</v>
          </cell>
          <cell r="K21">
            <v>1502.4724946085091</v>
          </cell>
          <cell r="L21">
            <v>1026.6483390504613</v>
          </cell>
          <cell r="M21">
            <v>0.68330591257710138</v>
          </cell>
          <cell r="N21">
            <v>0.78810089565458774</v>
          </cell>
          <cell r="O21">
            <v>-70</v>
          </cell>
          <cell r="P21">
            <v>-17.5</v>
          </cell>
          <cell r="Q21" t="str">
            <v>B</v>
          </cell>
          <cell r="R21">
            <v>0.78810089565458774</v>
          </cell>
          <cell r="S21">
            <v>-13.791765673955286</v>
          </cell>
          <cell r="T21">
            <v>0</v>
          </cell>
          <cell r="U21">
            <v>0</v>
          </cell>
          <cell r="V21">
            <v>-13.791765673955286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1482.7442005284365</v>
          </cell>
          <cell r="G23">
            <v>1178.2771226068724</v>
          </cell>
          <cell r="H23">
            <v>0.79465974116570148</v>
          </cell>
          <cell r="I23">
            <v>-282.15644714761549</v>
          </cell>
          <cell r="J23">
            <v>-192.47625099999999</v>
          </cell>
          <cell r="K23">
            <v>1200.5877533808211</v>
          </cell>
          <cell r="L23">
            <v>985.80087160687231</v>
          </cell>
          <cell r="M23">
            <v>0.82109855679510724</v>
          </cell>
          <cell r="N23">
            <v>0.80259138585452316</v>
          </cell>
          <cell r="O23">
            <v>-70</v>
          </cell>
          <cell r="P23">
            <v>-17.5</v>
          </cell>
          <cell r="Q23" t="str">
            <v>B</v>
          </cell>
          <cell r="R23">
            <v>0.80259138585452316</v>
          </cell>
          <cell r="S23">
            <v>-14.045349252454155</v>
          </cell>
          <cell r="T23">
            <v>0</v>
          </cell>
          <cell r="U23">
            <v>0</v>
          </cell>
          <cell r="V23">
            <v>-14.045349252454155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2489.2688381880753</v>
          </cell>
          <cell r="G25">
            <v>2090.8308019354181</v>
          </cell>
          <cell r="H25">
            <v>0.83993772382468823</v>
          </cell>
          <cell r="I25">
            <v>-154.08314980604146</v>
          </cell>
          <cell r="J25">
            <v>-1.7912729999999999</v>
          </cell>
          <cell r="K25">
            <v>2335.1856883820337</v>
          </cell>
          <cell r="L25">
            <v>2089.0395289354183</v>
          </cell>
          <cell r="M25">
            <v>0.89459246831151951</v>
          </cell>
          <cell r="N25">
            <v>0.85633414717073764</v>
          </cell>
          <cell r="O25">
            <v>-90</v>
          </cell>
          <cell r="P25">
            <v>-22.5</v>
          </cell>
          <cell r="Q25" t="str">
            <v>B</v>
          </cell>
          <cell r="R25">
            <v>0.85633414717073764</v>
          </cell>
          <cell r="S25">
            <v>-19.267518311341597</v>
          </cell>
          <cell r="T25">
            <v>0</v>
          </cell>
          <cell r="U25">
            <v>0</v>
          </cell>
          <cell r="V25">
            <v>-19.267518311341597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1945.8182511917094</v>
          </cell>
          <cell r="G27">
            <v>1155.5067533765684</v>
          </cell>
          <cell r="H27">
            <v>0.59384104998957765</v>
          </cell>
          <cell r="I27">
            <v>-297.58147761390114</v>
          </cell>
          <cell r="J27">
            <v>-560.43773399999998</v>
          </cell>
          <cell r="K27">
            <v>1648.2367735778082</v>
          </cell>
          <cell r="L27">
            <v>595.06901937656846</v>
          </cell>
          <cell r="M27">
            <v>0.36103369911160221</v>
          </cell>
          <cell r="N27">
            <v>0.52399884472618496</v>
          </cell>
          <cell r="O27">
            <v>-70</v>
          </cell>
          <cell r="P27">
            <v>-17.5</v>
          </cell>
          <cell r="Q27" t="str">
            <v>B</v>
          </cell>
          <cell r="R27">
            <v>0.52399884472618496</v>
          </cell>
          <cell r="S27">
            <v>-9.1699797827082374</v>
          </cell>
          <cell r="T27">
            <v>-15</v>
          </cell>
          <cell r="U27">
            <v>0</v>
          </cell>
          <cell r="V27">
            <v>-24.169979782708239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502.24362034683645</v>
          </cell>
          <cell r="G28">
            <v>375.22269508918401</v>
          </cell>
          <cell r="H28">
            <v>0.74709300404864265</v>
          </cell>
          <cell r="I28">
            <v>-47.452934256204109</v>
          </cell>
          <cell r="J28">
            <v>0</v>
          </cell>
          <cell r="K28">
            <v>454.79068609063233</v>
          </cell>
          <cell r="L28">
            <v>375.22269508918401</v>
          </cell>
          <cell r="M28">
            <v>0.82504480976641703</v>
          </cell>
          <cell r="N28">
            <v>0.7704785457639749</v>
          </cell>
          <cell r="O28">
            <v>-60</v>
          </cell>
          <cell r="P28">
            <v>-15</v>
          </cell>
          <cell r="Q28" t="str">
            <v>B</v>
          </cell>
          <cell r="R28">
            <v>0.7704785457639749</v>
          </cell>
          <cell r="S28">
            <v>-11.557178186459623</v>
          </cell>
          <cell r="T28">
            <v>0</v>
          </cell>
          <cell r="U28">
            <v>0</v>
          </cell>
          <cell r="V28">
            <v>-11.557178186459623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1085.9369344318702</v>
          </cell>
          <cell r="G29">
            <v>906.97400312334582</v>
          </cell>
          <cell r="H29">
            <v>0.83519951699391048</v>
          </cell>
          <cell r="I29">
            <v>-224.56149966726846</v>
          </cell>
          <cell r="J29">
            <v>-290.234465</v>
          </cell>
          <cell r="K29">
            <v>861.37543476460178</v>
          </cell>
          <cell r="L29">
            <v>616.73953812334582</v>
          </cell>
          <cell r="M29">
            <v>0.71599387820003191</v>
          </cell>
          <cell r="N29">
            <v>0.79943782535574692</v>
          </cell>
          <cell r="O29">
            <v>-60</v>
          </cell>
          <cell r="P29">
            <v>-15</v>
          </cell>
          <cell r="Q29" t="str">
            <v>B</v>
          </cell>
          <cell r="R29">
            <v>0.79943782535574692</v>
          </cell>
          <cell r="S29">
            <v>-11.991567380336203</v>
          </cell>
          <cell r="T29">
            <v>0</v>
          </cell>
          <cell r="U29">
            <v>0</v>
          </cell>
          <cell r="V29">
            <v>-11.991567380336203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1404.0954139701316</v>
          </cell>
          <cell r="G31">
            <v>1069.8751770357624</v>
          </cell>
          <cell r="H31">
            <v>0.76196757456151132</v>
          </cell>
          <cell r="I31">
            <v>-86.068218894952267</v>
          </cell>
          <cell r="J31">
            <v>-197.82787199999999</v>
          </cell>
          <cell r="K31">
            <v>1318.0271950751794</v>
          </cell>
          <cell r="L31">
            <v>872.04730503576241</v>
          </cell>
          <cell r="M31">
            <v>0.66163073743407963</v>
          </cell>
          <cell r="N31">
            <v>0.73186652342328173</v>
          </cell>
          <cell r="O31">
            <v>-60</v>
          </cell>
          <cell r="P31">
            <v>-15</v>
          </cell>
          <cell r="Q31" t="str">
            <v>B</v>
          </cell>
          <cell r="R31">
            <v>0.73186652342328173</v>
          </cell>
          <cell r="S31">
            <v>-10.977997851349226</v>
          </cell>
          <cell r="T31">
            <v>0</v>
          </cell>
          <cell r="U31">
            <v>0</v>
          </cell>
          <cell r="V31">
            <v>-10.977997851349226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4448.4431076468172</v>
          </cell>
          <cell r="G33">
            <v>3735.2768569227769</v>
          </cell>
          <cell r="H33">
            <v>0.8396818317181316</v>
          </cell>
          <cell r="I33">
            <v>-255.42690522467765</v>
          </cell>
          <cell r="J33">
            <v>-26.754472</v>
          </cell>
          <cell r="K33">
            <v>4193.0162024221399</v>
          </cell>
          <cell r="L33">
            <v>3708.5223849227768</v>
          </cell>
          <cell r="M33">
            <v>0.88445219524324992</v>
          </cell>
          <cell r="N33">
            <v>0.85311294077566702</v>
          </cell>
          <cell r="O33">
            <v>-110</v>
          </cell>
          <cell r="P33">
            <v>-27.5</v>
          </cell>
          <cell r="Q33" t="str">
            <v>B</v>
          </cell>
          <cell r="R33">
            <v>0.85311294077566702</v>
          </cell>
          <cell r="S33">
            <v>-23.460605871330841</v>
          </cell>
          <cell r="T33">
            <v>-30</v>
          </cell>
          <cell r="U33">
            <v>0</v>
          </cell>
          <cell r="V33">
            <v>-53.460605871330841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5015.5106545799517</v>
          </cell>
          <cell r="G34">
            <v>4885.5296367424389</v>
          </cell>
          <cell r="H34">
            <v>0.97408419066584584</v>
          </cell>
          <cell r="I34">
            <v>-850.63041079140987</v>
          </cell>
          <cell r="J34">
            <v>284.36119300000001</v>
          </cell>
          <cell r="K34">
            <v>4164.8802437885415</v>
          </cell>
          <cell r="L34">
            <v>5169.8908297424387</v>
          </cell>
          <cell r="M34">
            <v>1.2413059985224688</v>
          </cell>
          <cell r="N34">
            <v>1.0542507330228328</v>
          </cell>
          <cell r="O34">
            <v>-180</v>
          </cell>
          <cell r="P34">
            <v>-45</v>
          </cell>
          <cell r="Q34" t="str">
            <v>A</v>
          </cell>
          <cell r="R34">
            <v>1</v>
          </cell>
          <cell r="S34">
            <v>-45</v>
          </cell>
          <cell r="T34">
            <v>0</v>
          </cell>
          <cell r="U34">
            <v>0</v>
          </cell>
          <cell r="V34">
            <v>-45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1331.6897876834305</v>
          </cell>
          <cell r="G35">
            <v>1424.2284079760025</v>
          </cell>
          <cell r="H35">
            <v>1.0694896222441936</v>
          </cell>
          <cell r="I35">
            <v>-161.78976824782498</v>
          </cell>
          <cell r="J35">
            <v>-482.747795</v>
          </cell>
          <cell r="K35">
            <v>1169.9000194356056</v>
          </cell>
          <cell r="L35">
            <v>941.48061297600248</v>
          </cell>
          <cell r="M35">
            <v>0.80475305353888327</v>
          </cell>
          <cell r="N35">
            <v>0.99006865163260049</v>
          </cell>
          <cell r="O35">
            <v>-60</v>
          </cell>
          <cell r="P35">
            <v>-15</v>
          </cell>
          <cell r="Q35" t="str">
            <v>A</v>
          </cell>
          <cell r="R35">
            <v>1</v>
          </cell>
          <cell r="S35">
            <v>-15</v>
          </cell>
          <cell r="T35">
            <v>0</v>
          </cell>
          <cell r="U35">
            <v>0</v>
          </cell>
          <cell r="V35">
            <v>-15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5135.5574990509849</v>
          </cell>
          <cell r="G37">
            <v>5187.2525308153381</v>
          </cell>
          <cell r="H37">
            <v>1.010066099303514</v>
          </cell>
          <cell r="I37">
            <v>-634.23489329948131</v>
          </cell>
          <cell r="J37">
            <v>-1070.062584</v>
          </cell>
          <cell r="K37">
            <v>4501.3226057515039</v>
          </cell>
          <cell r="L37">
            <v>4117.1899468153379</v>
          </cell>
          <cell r="M37">
            <v>0.91466226871956569</v>
          </cell>
          <cell r="N37">
            <v>0.98144495012832944</v>
          </cell>
          <cell r="O37">
            <v>-120</v>
          </cell>
          <cell r="P37">
            <v>-30</v>
          </cell>
          <cell r="Q37" t="str">
            <v>A</v>
          </cell>
          <cell r="R37">
            <v>1</v>
          </cell>
          <cell r="S37">
            <v>-30</v>
          </cell>
          <cell r="T37">
            <v>-15</v>
          </cell>
          <cell r="U37">
            <v>0</v>
          </cell>
          <cell r="V37">
            <v>-45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755.42084681084248</v>
          </cell>
          <cell r="G38">
            <v>401.04163961672526</v>
          </cell>
          <cell r="H38">
            <v>0.53088505739522718</v>
          </cell>
          <cell r="I38">
            <v>-88.782966380460394</v>
          </cell>
          <cell r="J38">
            <v>-747.77695400000005</v>
          </cell>
          <cell r="K38">
            <v>666.6378804303821</v>
          </cell>
          <cell r="L38">
            <v>-346.73531438327478</v>
          </cell>
          <cell r="M38">
            <v>-0.52012543025521163</v>
          </cell>
          <cell r="N38">
            <v>0.2155819111000955</v>
          </cell>
          <cell r="O38">
            <v>-80</v>
          </cell>
          <cell r="P38">
            <v>-20</v>
          </cell>
          <cell r="Q38" t="str">
            <v>C</v>
          </cell>
          <cell r="R38">
            <v>0.5</v>
          </cell>
          <cell r="S38">
            <v>-10</v>
          </cell>
          <cell r="T38">
            <v>0</v>
          </cell>
          <cell r="U38">
            <v>0</v>
          </cell>
          <cell r="V38">
            <v>-10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3737.3404917734274</v>
          </cell>
          <cell r="G39">
            <v>3135.9487020122742</v>
          </cell>
          <cell r="H39">
            <v>0.83908563025367189</v>
          </cell>
          <cell r="I39">
            <v>-449.98797221002366</v>
          </cell>
          <cell r="J39">
            <v>-633.16581999999994</v>
          </cell>
          <cell r="K39">
            <v>3287.3525195634038</v>
          </cell>
          <cell r="L39">
            <v>2502.7828820122741</v>
          </cell>
          <cell r="M39">
            <v>0.76133693211115394</v>
          </cell>
          <cell r="N39">
            <v>0.8157610208109165</v>
          </cell>
          <cell r="O39">
            <v>-110</v>
          </cell>
          <cell r="P39">
            <v>-27.5</v>
          </cell>
          <cell r="Q39" t="str">
            <v>B</v>
          </cell>
          <cell r="R39">
            <v>0.8157610208109165</v>
          </cell>
          <cell r="S39">
            <v>-22.433428072300202</v>
          </cell>
          <cell r="T39">
            <v>-15</v>
          </cell>
          <cell r="U39">
            <v>0</v>
          </cell>
          <cell r="V39">
            <v>-37.433428072300202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1146.5083936663818</v>
          </cell>
          <cell r="G40">
            <v>753.6495209419536</v>
          </cell>
          <cell r="H40">
            <v>0.65734322147601754</v>
          </cell>
          <cell r="I40">
            <v>-309.61406745578671</v>
          </cell>
          <cell r="J40">
            <v>-505.80362700000001</v>
          </cell>
          <cell r="K40">
            <v>836.89432621059518</v>
          </cell>
          <cell r="L40">
            <v>247.84589394195359</v>
          </cell>
          <cell r="M40">
            <v>0.29614956892369459</v>
          </cell>
          <cell r="N40">
            <v>0.54898512571032065</v>
          </cell>
          <cell r="O40">
            <v>-80</v>
          </cell>
          <cell r="P40">
            <v>-20</v>
          </cell>
          <cell r="Q40" t="str">
            <v>B</v>
          </cell>
          <cell r="R40">
            <v>0.54898512571032065</v>
          </cell>
          <cell r="S40">
            <v>-10.979702514206412</v>
          </cell>
          <cell r="T40">
            <v>0</v>
          </cell>
          <cell r="U40">
            <v>0</v>
          </cell>
          <cell r="V40">
            <v>-10.979702514206412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1585.8825361598033</v>
          </cell>
          <cell r="G41">
            <v>1375.3521798408481</v>
          </cell>
          <cell r="H41">
            <v>0.86724719421606589</v>
          </cell>
          <cell r="I41">
            <v>-68.746153370105631</v>
          </cell>
          <cell r="J41">
            <v>157.27669299999999</v>
          </cell>
          <cell r="K41">
            <v>1517.1363827896976</v>
          </cell>
          <cell r="L41">
            <v>1532.6288728408481</v>
          </cell>
          <cell r="M41">
            <v>1.0102116660221825</v>
          </cell>
          <cell r="N41">
            <v>0.91013653575790077</v>
          </cell>
          <cell r="O41">
            <v>-70</v>
          </cell>
          <cell r="P41">
            <v>-17.5</v>
          </cell>
          <cell r="Q41" t="str">
            <v>A</v>
          </cell>
          <cell r="R41">
            <v>1</v>
          </cell>
          <cell r="S41">
            <v>-17.5</v>
          </cell>
          <cell r="T41">
            <v>0</v>
          </cell>
          <cell r="U41">
            <v>0</v>
          </cell>
          <cell r="V41">
            <v>-17.5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1746.4357029425296</v>
          </cell>
          <cell r="G43">
            <v>1592.1754589943428</v>
          </cell>
          <cell r="H43">
            <v>0.91167138664865977</v>
          </cell>
          <cell r="I43">
            <v>-264.04447451498754</v>
          </cell>
          <cell r="J43">
            <v>-285.80687</v>
          </cell>
          <cell r="K43">
            <v>1482.391228427542</v>
          </cell>
          <cell r="L43">
            <v>1306.3685889943426</v>
          </cell>
          <cell r="M43">
            <v>0.88125763559737413</v>
          </cell>
          <cell r="N43">
            <v>0.90254726133327401</v>
          </cell>
          <cell r="O43">
            <v>-70</v>
          </cell>
          <cell r="P43">
            <v>-17.5</v>
          </cell>
          <cell r="Q43" t="str">
            <v>A</v>
          </cell>
          <cell r="R43">
            <v>1</v>
          </cell>
          <cell r="S43">
            <v>-17.5</v>
          </cell>
          <cell r="T43">
            <v>0</v>
          </cell>
          <cell r="U43">
            <v>0</v>
          </cell>
          <cell r="V43">
            <v>-17.5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1186.6382797409335</v>
          </cell>
          <cell r="G45">
            <v>845.37528897211996</v>
          </cell>
          <cell r="H45">
            <v>0.7124119484470719</v>
          </cell>
          <cell r="I45">
            <v>-12.934562385479333</v>
          </cell>
          <cell r="J45">
            <v>-141.33718400000001</v>
          </cell>
          <cell r="K45">
            <v>1173.7037173554543</v>
          </cell>
          <cell r="L45">
            <v>704.03810497211998</v>
          </cell>
          <cell r="M45">
            <v>0.59984312442873788</v>
          </cell>
          <cell r="N45">
            <v>0.67864130124157163</v>
          </cell>
          <cell r="O45">
            <v>-60</v>
          </cell>
          <cell r="P45">
            <v>-15</v>
          </cell>
          <cell r="Q45" t="str">
            <v>B</v>
          </cell>
          <cell r="R45">
            <v>0.67864130124157163</v>
          </cell>
          <cell r="S45">
            <v>-10.179619518623575</v>
          </cell>
          <cell r="T45">
            <v>0</v>
          </cell>
          <cell r="U45">
            <v>0</v>
          </cell>
          <cell r="V45">
            <v>-10.179619518623575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1597.5422044645495</v>
          </cell>
          <cell r="G47">
            <v>1287.4612699918337</v>
          </cell>
          <cell r="H47">
            <v>0.805901256563894</v>
          </cell>
          <cell r="I47">
            <v>-87.378042010859403</v>
          </cell>
          <cell r="J47">
            <v>-280.65170900000004</v>
          </cell>
          <cell r="K47">
            <v>1510.1641624536901</v>
          </cell>
          <cell r="L47">
            <v>1006.8095609918337</v>
          </cell>
          <cell r="M47">
            <v>0.66668881835732741</v>
          </cell>
          <cell r="N47">
            <v>0.76413752510192401</v>
          </cell>
          <cell r="O47">
            <v>-70</v>
          </cell>
          <cell r="P47">
            <v>-17.5</v>
          </cell>
          <cell r="Q47" t="str">
            <v>B</v>
          </cell>
          <cell r="R47">
            <v>0.76413752510192401</v>
          </cell>
          <cell r="S47">
            <v>-13.37240668928367</v>
          </cell>
          <cell r="T47">
            <v>0</v>
          </cell>
          <cell r="U47">
            <v>0</v>
          </cell>
          <cell r="V47">
            <v>-13.37240668928367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1506.5546299550265</v>
          </cell>
          <cell r="G49">
            <v>1066.9725470569915</v>
          </cell>
          <cell r="H49">
            <v>0.70822028344822963</v>
          </cell>
          <cell r="I49">
            <v>-165.99813304957289</v>
          </cell>
          <cell r="J49">
            <v>-12.215444000000002</v>
          </cell>
          <cell r="K49">
            <v>1340.5564969054535</v>
          </cell>
          <cell r="L49">
            <v>1054.7571030569916</v>
          </cell>
          <cell r="M49">
            <v>0.78680540916537089</v>
          </cell>
          <cell r="N49">
            <v>0.73179582116337194</v>
          </cell>
          <cell r="O49">
            <v>-70</v>
          </cell>
          <cell r="P49">
            <v>-17.5</v>
          </cell>
          <cell r="Q49" t="str">
            <v>B</v>
          </cell>
          <cell r="R49">
            <v>0.73179582116337194</v>
          </cell>
          <cell r="S49">
            <v>-12.806426870359008</v>
          </cell>
          <cell r="T49">
            <v>0</v>
          </cell>
          <cell r="U49">
            <v>0</v>
          </cell>
          <cell r="V49">
            <v>-12.806426870359008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1319.6538436290703</v>
          </cell>
          <cell r="G51">
            <v>1162.4418714064416</v>
          </cell>
          <cell r="H51">
            <v>0.88086878011108349</v>
          </cell>
          <cell r="I51">
            <v>-34.951487167279701</v>
          </cell>
          <cell r="J51">
            <v>-43.867115999999996</v>
          </cell>
          <cell r="K51">
            <v>1284.7023564617905</v>
          </cell>
          <cell r="L51">
            <v>1118.5747554064417</v>
          </cell>
          <cell r="M51">
            <v>0.87068786772300921</v>
          </cell>
          <cell r="N51">
            <v>0.87781450639466119</v>
          </cell>
          <cell r="O51">
            <v>-60</v>
          </cell>
          <cell r="P51">
            <v>-15</v>
          </cell>
          <cell r="Q51" t="str">
            <v>B</v>
          </cell>
          <cell r="R51">
            <v>0.87781450639466119</v>
          </cell>
          <cell r="S51">
            <v>-13.167217595919919</v>
          </cell>
          <cell r="T51">
            <v>0</v>
          </cell>
          <cell r="U51">
            <v>0</v>
          </cell>
          <cell r="V51">
            <v>-13.167217595919919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1686.8773096021291</v>
          </cell>
          <cell r="G53">
            <v>1593.590133594053</v>
          </cell>
          <cell r="H53">
            <v>0.94469830409297573</v>
          </cell>
          <cell r="I53">
            <v>-137.63383675257919</v>
          </cell>
          <cell r="J53">
            <v>-5.7502519999999997</v>
          </cell>
          <cell r="K53">
            <v>1549.24347284955</v>
          </cell>
          <cell r="L53">
            <v>1587.8398815940529</v>
          </cell>
          <cell r="M53">
            <v>1.0249130684885261</v>
          </cell>
          <cell r="N53">
            <v>0.96876273341164088</v>
          </cell>
          <cell r="O53">
            <v>-70</v>
          </cell>
          <cell r="P53">
            <v>-17.5</v>
          </cell>
          <cell r="Q53" t="str">
            <v>A</v>
          </cell>
          <cell r="R53">
            <v>1</v>
          </cell>
          <cell r="S53">
            <v>-17.5</v>
          </cell>
          <cell r="T53">
            <v>0</v>
          </cell>
          <cell r="U53">
            <v>0</v>
          </cell>
          <cell r="V53">
            <v>-17.5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2777.7634222878137</v>
          </cell>
          <cell r="G55">
            <v>2305.3730212294613</v>
          </cell>
          <cell r="H55">
            <v>0.82993857674557336</v>
          </cell>
          <cell r="I55">
            <v>-108.31797976189202</v>
          </cell>
          <cell r="J55">
            <v>-5.1926619999999994</v>
          </cell>
          <cell r="K55">
            <v>2669.4454425259219</v>
          </cell>
          <cell r="L55">
            <v>2300.1803592294614</v>
          </cell>
          <cell r="M55">
            <v>0.86166973955944604</v>
          </cell>
          <cell r="N55">
            <v>0.83945792558973509</v>
          </cell>
          <cell r="O55">
            <v>-90</v>
          </cell>
          <cell r="P55">
            <v>-22.5</v>
          </cell>
          <cell r="Q55" t="str">
            <v>B</v>
          </cell>
          <cell r="R55">
            <v>0.83945792558973509</v>
          </cell>
          <cell r="S55">
            <v>-18.887803325769038</v>
          </cell>
          <cell r="T55">
            <v>0</v>
          </cell>
          <cell r="U55">
            <v>0</v>
          </cell>
          <cell r="V55">
            <v>-18.887803325769038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1183.867294393754</v>
          </cell>
          <cell r="G56">
            <v>1103.5252478083194</v>
          </cell>
          <cell r="H56">
            <v>0.93213593536547779</v>
          </cell>
          <cell r="I56">
            <v>-130.27914500498636</v>
          </cell>
          <cell r="J56">
            <v>-67.946044000000001</v>
          </cell>
          <cell r="K56">
            <v>1053.5881493887678</v>
          </cell>
          <cell r="L56">
            <v>1035.5792038083193</v>
          </cell>
          <cell r="M56">
            <v>0.98290703479258357</v>
          </cell>
          <cell r="N56">
            <v>0.94736726519360948</v>
          </cell>
          <cell r="O56">
            <v>-80</v>
          </cell>
          <cell r="P56">
            <v>-20</v>
          </cell>
          <cell r="Q56" t="str">
            <v>A</v>
          </cell>
          <cell r="R56">
            <v>1</v>
          </cell>
          <cell r="S56">
            <v>-20</v>
          </cell>
          <cell r="T56">
            <v>0</v>
          </cell>
          <cell r="U56">
            <v>0</v>
          </cell>
          <cell r="V56">
            <v>-20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1695.3109824915441</v>
          </cell>
          <cell r="G57">
            <v>1696.3482155241625</v>
          </cell>
          <cell r="H57">
            <v>1.0006118246406297</v>
          </cell>
          <cell r="I57">
            <v>-127.05090236330027</v>
          </cell>
          <cell r="J57">
            <v>55.251780000000004</v>
          </cell>
          <cell r="K57">
            <v>1568.2600801282438</v>
          </cell>
          <cell r="L57">
            <v>1751.5999955241625</v>
          </cell>
          <cell r="M57">
            <v>1.1169065754584062</v>
          </cell>
          <cell r="N57">
            <v>1.0355002498859625</v>
          </cell>
          <cell r="O57">
            <v>-70</v>
          </cell>
          <cell r="P57">
            <v>-17.5</v>
          </cell>
          <cell r="Q57" t="str">
            <v>A</v>
          </cell>
          <cell r="R57">
            <v>1</v>
          </cell>
          <cell r="S57">
            <v>-17.5</v>
          </cell>
          <cell r="T57">
            <v>0</v>
          </cell>
          <cell r="U57">
            <v>0</v>
          </cell>
          <cell r="V57">
            <v>-17.5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916.01450718084266</v>
          </cell>
          <cell r="G59">
            <v>841.89727432330335</v>
          </cell>
          <cell r="H59">
            <v>0.91908727178825478</v>
          </cell>
          <cell r="I59">
            <v>-5.2437458063839699</v>
          </cell>
          <cell r="J59">
            <v>-186.43856600000001</v>
          </cell>
          <cell r="K59">
            <v>910.77076137445874</v>
          </cell>
          <cell r="L59">
            <v>655.45870832330331</v>
          </cell>
          <cell r="M59">
            <v>0.71967473717990249</v>
          </cell>
          <cell r="N59">
            <v>0.85926351140574908</v>
          </cell>
          <cell r="O59">
            <v>-60</v>
          </cell>
          <cell r="P59">
            <v>-15</v>
          </cell>
          <cell r="Q59" t="str">
            <v>B</v>
          </cell>
          <cell r="R59">
            <v>0.85926351140574908</v>
          </cell>
          <cell r="S59">
            <v>-12.888952671086237</v>
          </cell>
          <cell r="T59">
            <v>0</v>
          </cell>
          <cell r="U59">
            <v>0</v>
          </cell>
          <cell r="V59">
            <v>-12.888952671086237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4482.1864292737846</v>
          </cell>
          <cell r="G61">
            <v>3248.3540326011375</v>
          </cell>
          <cell r="H61">
            <v>0.72472532855520788</v>
          </cell>
          <cell r="I61">
            <v>-1071.0981313787793</v>
          </cell>
          <cell r="J61">
            <v>-760.49671699999999</v>
          </cell>
          <cell r="K61">
            <v>3411.0882978950053</v>
          </cell>
          <cell r="L61">
            <v>2487.8573156011375</v>
          </cell>
          <cell r="M61">
            <v>0.72934415597989743</v>
          </cell>
          <cell r="N61">
            <v>0.72611097678261471</v>
          </cell>
          <cell r="O61">
            <v>-110</v>
          </cell>
          <cell r="P61">
            <v>-27.5</v>
          </cell>
          <cell r="Q61" t="str">
            <v>B</v>
          </cell>
          <cell r="R61">
            <v>0.72611097678261471</v>
          </cell>
          <cell r="S61">
            <v>-19.968051861521904</v>
          </cell>
          <cell r="T61">
            <v>0</v>
          </cell>
          <cell r="U61">
            <v>0</v>
          </cell>
          <cell r="V61">
            <v>-19.968051861521904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2044.5633504148004</v>
          </cell>
          <cell r="G63">
            <v>1792.1500827196885</v>
          </cell>
          <cell r="H63">
            <v>0.87654416888383413</v>
          </cell>
          <cell r="I63">
            <v>-72.538089682442532</v>
          </cell>
          <cell r="J63">
            <v>123.013795</v>
          </cell>
          <cell r="K63">
            <v>1972.025260732358</v>
          </cell>
          <cell r="L63">
            <v>1915.1638777196886</v>
          </cell>
          <cell r="M63">
            <v>0.9711659966305134</v>
          </cell>
          <cell r="N63">
            <v>0.90493071720783791</v>
          </cell>
          <cell r="O63">
            <v>-70</v>
          </cell>
          <cell r="P63">
            <v>-17.5</v>
          </cell>
          <cell r="Q63" t="str">
            <v>A</v>
          </cell>
          <cell r="R63">
            <v>1</v>
          </cell>
          <cell r="S63">
            <v>-17.5</v>
          </cell>
          <cell r="T63">
            <v>0</v>
          </cell>
          <cell r="U63">
            <v>0</v>
          </cell>
          <cell r="V63">
            <v>-17.5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1348.6442359189834</v>
          </cell>
          <cell r="G64">
            <v>1225.2313460326957</v>
          </cell>
          <cell r="H64">
            <v>0.90849114495922445</v>
          </cell>
          <cell r="I64">
            <v>-112.45316794238519</v>
          </cell>
          <cell r="J64">
            <v>9.0620999999999993E-2</v>
          </cell>
          <cell r="K64">
            <v>1236.1910679765983</v>
          </cell>
          <cell r="L64">
            <v>1225.3219670326957</v>
          </cell>
          <cell r="M64">
            <v>0.99120758819128729</v>
          </cell>
          <cell r="N64">
            <v>0.93330607792884335</v>
          </cell>
          <cell r="O64">
            <v>-80</v>
          </cell>
          <cell r="P64">
            <v>-20</v>
          </cell>
          <cell r="Q64" t="str">
            <v>A</v>
          </cell>
          <cell r="R64">
            <v>1</v>
          </cell>
          <cell r="S64">
            <v>-20</v>
          </cell>
          <cell r="T64">
            <v>0</v>
          </cell>
          <cell r="U64">
            <v>0</v>
          </cell>
          <cell r="V64">
            <v>-20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1414.6348297465313</v>
          </cell>
          <cell r="G65">
            <v>1238.5142327712995</v>
          </cell>
          <cell r="H65">
            <v>0.87550101745565789</v>
          </cell>
          <cell r="I65">
            <v>-158.7877938830319</v>
          </cell>
          <cell r="J65">
            <v>-801.72790199999997</v>
          </cell>
          <cell r="K65">
            <v>1255.8470358634995</v>
          </cell>
          <cell r="L65">
            <v>436.7863307712995</v>
          </cell>
          <cell r="M65">
            <v>0.3478021751836779</v>
          </cell>
          <cell r="N65">
            <v>0.71719136477406387</v>
          </cell>
          <cell r="O65">
            <v>-60</v>
          </cell>
          <cell r="P65">
            <v>-15</v>
          </cell>
          <cell r="Q65" t="str">
            <v>B</v>
          </cell>
          <cell r="R65">
            <v>0.71719136477406387</v>
          </cell>
          <cell r="S65">
            <v>-10.757870471610959</v>
          </cell>
          <cell r="T65">
            <v>0</v>
          </cell>
          <cell r="U65">
            <v>0</v>
          </cell>
          <cell r="V65">
            <v>-10.757870471610959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1677.0998838356195</v>
          </cell>
          <cell r="G67">
            <v>1526.8302329703365</v>
          </cell>
          <cell r="H67">
            <v>0.91039910483947561</v>
          </cell>
          <cell r="I67">
            <v>-166.78618940781473</v>
          </cell>
          <cell r="J67">
            <v>-490.19470999999999</v>
          </cell>
          <cell r="K67">
            <v>1510.3136944278049</v>
          </cell>
          <cell r="L67">
            <v>1036.6355229703365</v>
          </cell>
          <cell r="M67">
            <v>0.6863710014647485</v>
          </cell>
          <cell r="N67">
            <v>0.84319067382705737</v>
          </cell>
          <cell r="O67">
            <v>-70</v>
          </cell>
          <cell r="P67">
            <v>-17.5</v>
          </cell>
          <cell r="Q67" t="str">
            <v>B</v>
          </cell>
          <cell r="R67">
            <v>0.84319067382705737</v>
          </cell>
          <cell r="S67">
            <v>-14.755836791973504</v>
          </cell>
          <cell r="T67">
            <v>-15</v>
          </cell>
          <cell r="U67">
            <v>0</v>
          </cell>
          <cell r="V67">
            <v>-29.755836791973504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821.17187849772108</v>
          </cell>
          <cell r="G68">
            <v>800.79785732087828</v>
          </cell>
          <cell r="H68">
            <v>0.97518909048113567</v>
          </cell>
          <cell r="I68">
            <v>-93.744520127319561</v>
          </cell>
          <cell r="J68">
            <v>-63.231147999999997</v>
          </cell>
          <cell r="K68">
            <v>727.42735837040152</v>
          </cell>
          <cell r="L68">
            <v>737.56670932087832</v>
          </cell>
          <cell r="M68">
            <v>1.0139386439536604</v>
          </cell>
          <cell r="N68">
            <v>0.98681395652289305</v>
          </cell>
          <cell r="O68">
            <v>-80</v>
          </cell>
          <cell r="P68">
            <v>-20</v>
          </cell>
          <cell r="Q68" t="str">
            <v>A</v>
          </cell>
          <cell r="R68">
            <v>1</v>
          </cell>
          <cell r="S68">
            <v>-20</v>
          </cell>
          <cell r="T68">
            <v>0</v>
          </cell>
          <cell r="U68">
            <v>0</v>
          </cell>
          <cell r="V68">
            <v>-20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3602.318526682282</v>
          </cell>
          <cell r="G69">
            <v>3091.8016315732475</v>
          </cell>
          <cell r="H69">
            <v>0.85828102336657663</v>
          </cell>
          <cell r="I69">
            <v>-489.1321632232038</v>
          </cell>
          <cell r="J69">
            <v>-859.28092249999997</v>
          </cell>
          <cell r="K69">
            <v>3113.1863634590782</v>
          </cell>
          <cell r="L69">
            <v>2232.5207090732474</v>
          </cell>
          <cell r="M69">
            <v>0.71711759221271987</v>
          </cell>
          <cell r="N69">
            <v>0.81593199402041949</v>
          </cell>
          <cell r="O69">
            <v>-100</v>
          </cell>
          <cell r="P69">
            <v>-25</v>
          </cell>
          <cell r="Q69" t="str">
            <v>B</v>
          </cell>
          <cell r="R69">
            <v>0.81593199402041949</v>
          </cell>
          <cell r="S69">
            <v>-20.398299850510487</v>
          </cell>
          <cell r="T69">
            <v>-15</v>
          </cell>
          <cell r="U69">
            <v>0</v>
          </cell>
          <cell r="V69">
            <v>-35.398299850510483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1575.1920626573688</v>
          </cell>
          <cell r="G70">
            <v>1157.5973244354284</v>
          </cell>
          <cell r="H70">
            <v>0.73489281204385148</v>
          </cell>
          <cell r="I70">
            <v>-69.245438980642177</v>
          </cell>
          <cell r="J70">
            <v>0</v>
          </cell>
          <cell r="K70">
            <v>1505.9466236767266</v>
          </cell>
          <cell r="L70">
            <v>1157.5973244354284</v>
          </cell>
          <cell r="M70">
            <v>0.76868416598271383</v>
          </cell>
          <cell r="N70">
            <v>0.74503021822551008</v>
          </cell>
          <cell r="O70">
            <v>-100</v>
          </cell>
          <cell r="P70">
            <v>-25</v>
          </cell>
          <cell r="Q70" t="str">
            <v>B</v>
          </cell>
          <cell r="R70">
            <v>0.74503021822551008</v>
          </cell>
          <cell r="S70">
            <v>-18.625755455637751</v>
          </cell>
          <cell r="T70">
            <v>0</v>
          </cell>
          <cell r="U70">
            <v>0</v>
          </cell>
          <cell r="V70">
            <v>-18.625755455637751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4299.1069479410125</v>
          </cell>
          <cell r="G71">
            <v>3990.9117261159336</v>
          </cell>
          <cell r="H71">
            <v>0.92831180392646806</v>
          </cell>
          <cell r="I71">
            <v>-624.45535009864216</v>
          </cell>
          <cell r="J71">
            <v>-1635.4211499999999</v>
          </cell>
          <cell r="K71">
            <v>3674.6515978423704</v>
          </cell>
          <cell r="L71">
            <v>2355.4905761159334</v>
          </cell>
          <cell r="M71">
            <v>0.64101058655438159</v>
          </cell>
          <cell r="N71">
            <v>0.84212143871484213</v>
          </cell>
          <cell r="O71">
            <v>-110</v>
          </cell>
          <cell r="P71">
            <v>-27.5</v>
          </cell>
          <cell r="Q71" t="str">
            <v>B</v>
          </cell>
          <cell r="R71">
            <v>0.84212143871484213</v>
          </cell>
          <cell r="S71">
            <v>-23.15833956465816</v>
          </cell>
          <cell r="T71">
            <v>-15</v>
          </cell>
          <cell r="U71">
            <v>0</v>
          </cell>
          <cell r="V71">
            <v>-38.158339564658164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1031.2701172251805</v>
          </cell>
          <cell r="G72">
            <v>752.34413339069567</v>
          </cell>
          <cell r="H72">
            <v>0.7295315948987392</v>
          </cell>
          <cell r="I72">
            <v>-57.043675101600641</v>
          </cell>
          <cell r="J72">
            <v>-1269.8</v>
          </cell>
          <cell r="K72">
            <v>974.22644212357977</v>
          </cell>
          <cell r="L72">
            <v>-517.45586660930428</v>
          </cell>
          <cell r="M72">
            <v>-0.53114537261108896</v>
          </cell>
          <cell r="N72">
            <v>0.35132850464579068</v>
          </cell>
          <cell r="O72">
            <v>-80</v>
          </cell>
          <cell r="P72">
            <v>-20</v>
          </cell>
          <cell r="Q72" t="str">
            <v>C</v>
          </cell>
          <cell r="R72">
            <v>0.5</v>
          </cell>
          <cell r="S72">
            <v>-10</v>
          </cell>
          <cell r="T72">
            <v>0</v>
          </cell>
          <cell r="U72">
            <v>0</v>
          </cell>
          <cell r="V72">
            <v>-10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2022.9548705837265</v>
          </cell>
          <cell r="G73">
            <v>1795.8316885228039</v>
          </cell>
          <cell r="H73">
            <v>0.88772701489114991</v>
          </cell>
          <cell r="I73">
            <v>-376.90628077241365</v>
          </cell>
          <cell r="J73">
            <v>-543.45407799999998</v>
          </cell>
          <cell r="K73">
            <v>1646.0485898113129</v>
          </cell>
          <cell r="L73">
            <v>1252.3776105228039</v>
          </cell>
          <cell r="M73">
            <v>0.76083878585040088</v>
          </cell>
          <cell r="N73">
            <v>0.84966054617892506</v>
          </cell>
          <cell r="O73">
            <v>-70</v>
          </cell>
          <cell r="P73">
            <v>-17.5</v>
          </cell>
          <cell r="Q73" t="str">
            <v>B</v>
          </cell>
          <cell r="R73">
            <v>0.84966054617892506</v>
          </cell>
          <cell r="S73">
            <v>-14.869059558131189</v>
          </cell>
          <cell r="T73">
            <v>-15</v>
          </cell>
          <cell r="U73">
            <v>0</v>
          </cell>
          <cell r="V73">
            <v>-29.869059558131191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544.70706784254526</v>
          </cell>
          <cell r="G74">
            <v>436.60508908182584</v>
          </cell>
          <cell r="H74">
            <v>0.80154107566680644</v>
          </cell>
          <cell r="I74">
            <v>-36.559771971363766</v>
          </cell>
          <cell r="J74">
            <v>-297.11398700000001</v>
          </cell>
          <cell r="K74">
            <v>508.14729587118148</v>
          </cell>
          <cell r="L74">
            <v>139.49110208182583</v>
          </cell>
          <cell r="M74">
            <v>0.27450918899937959</v>
          </cell>
          <cell r="N74">
            <v>0.64343150966657836</v>
          </cell>
          <cell r="O74">
            <v>-60</v>
          </cell>
          <cell r="P74">
            <v>-15</v>
          </cell>
          <cell r="Q74" t="str">
            <v>B</v>
          </cell>
          <cell r="R74">
            <v>0.64343150966657836</v>
          </cell>
          <cell r="S74">
            <v>-9.651472644998675</v>
          </cell>
          <cell r="T74">
            <v>0</v>
          </cell>
          <cell r="U74">
            <v>0</v>
          </cell>
          <cell r="V74">
            <v>-9.651472644998675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1437.392406797951</v>
          </cell>
          <cell r="G75">
            <v>839.21649141941293</v>
          </cell>
          <cell r="H75">
            <v>0.58384647605654039</v>
          </cell>
          <cell r="I75">
            <v>-357.67316521443411</v>
          </cell>
          <cell r="J75">
            <v>351.06909200000001</v>
          </cell>
          <cell r="K75">
            <v>1079.719241583517</v>
          </cell>
          <cell r="L75">
            <v>1190.2855834194129</v>
          </cell>
          <cell r="M75">
            <v>1.1024028632422436</v>
          </cell>
          <cell r="N75">
            <v>0.73941339221225133</v>
          </cell>
          <cell r="O75">
            <v>-60</v>
          </cell>
          <cell r="P75">
            <v>-15</v>
          </cell>
          <cell r="Q75" t="str">
            <v>B</v>
          </cell>
          <cell r="R75">
            <v>0.73941339221225133</v>
          </cell>
          <cell r="S75">
            <v>-11.09120088318377</v>
          </cell>
          <cell r="T75">
            <v>-15</v>
          </cell>
          <cell r="U75">
            <v>0</v>
          </cell>
          <cell r="V75">
            <v>-26.09120088318377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796.22693259679431</v>
          </cell>
          <cell r="G76">
            <v>803.85593671882987</v>
          </cell>
          <cell r="H76">
            <v>1.0095814444471936</v>
          </cell>
          <cell r="I76">
            <v>-59.984858733664737</v>
          </cell>
          <cell r="J76">
            <v>0</v>
          </cell>
          <cell r="K76">
            <v>736.24207386312958</v>
          </cell>
          <cell r="L76">
            <v>803.85593671882987</v>
          </cell>
          <cell r="M76">
            <v>1.0918364560462079</v>
          </cell>
          <cell r="N76">
            <v>1.0342579479268978</v>
          </cell>
          <cell r="O76">
            <v>-80</v>
          </cell>
          <cell r="P76">
            <v>-20</v>
          </cell>
          <cell r="Q76" t="str">
            <v>A</v>
          </cell>
          <cell r="R76">
            <v>1</v>
          </cell>
          <cell r="S76">
            <v>-20</v>
          </cell>
          <cell r="T76">
            <v>0</v>
          </cell>
          <cell r="U76">
            <v>0</v>
          </cell>
          <cell r="V76">
            <v>-20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2643.286121250545</v>
          </cell>
          <cell r="G77">
            <v>2498.7559795474003</v>
          </cell>
          <cell r="H77">
            <v>0.94532179451130816</v>
          </cell>
          <cell r="I77">
            <v>-234.90868623796831</v>
          </cell>
          <cell r="J77">
            <v>-53.626683</v>
          </cell>
          <cell r="K77">
            <v>2408.3774350125768</v>
          </cell>
          <cell r="L77">
            <v>2445.1292965474004</v>
          </cell>
          <cell r="M77">
            <v>1.0152600090835147</v>
          </cell>
          <cell r="N77">
            <v>0.96630325888297008</v>
          </cell>
          <cell r="O77">
            <v>-90</v>
          </cell>
          <cell r="P77">
            <v>-22.5</v>
          </cell>
          <cell r="Q77" t="str">
            <v>A</v>
          </cell>
          <cell r="R77">
            <v>1</v>
          </cell>
          <cell r="S77">
            <v>-22.5</v>
          </cell>
          <cell r="T77">
            <v>-15</v>
          </cell>
          <cell r="U77">
            <v>0</v>
          </cell>
          <cell r="V77">
            <v>-37.5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1301.8332496629728</v>
          </cell>
          <cell r="G78">
            <v>1211.9261897519734</v>
          </cell>
          <cell r="H78">
            <v>0.93093811366834034</v>
          </cell>
          <cell r="I78">
            <v>-213.50810859992654</v>
          </cell>
          <cell r="J78">
            <v>-73.205669</v>
          </cell>
          <cell r="K78">
            <v>1088.3251410630462</v>
          </cell>
          <cell r="L78">
            <v>1138.7205207519735</v>
          </cell>
          <cell r="M78">
            <v>1.0463054447494453</v>
          </cell>
          <cell r="N78">
            <v>0.96554831299267185</v>
          </cell>
          <cell r="O78">
            <v>-80</v>
          </cell>
          <cell r="P78">
            <v>-20</v>
          </cell>
          <cell r="Q78" t="str">
            <v>A</v>
          </cell>
          <cell r="R78">
            <v>1</v>
          </cell>
          <cell r="S78">
            <v>-20</v>
          </cell>
          <cell r="T78">
            <v>0</v>
          </cell>
          <cell r="U78">
            <v>0</v>
          </cell>
          <cell r="V78">
            <v>-20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1371.4141767629862</v>
          </cell>
          <cell r="G79">
            <v>1248.2288954958017</v>
          </cell>
          <cell r="H79">
            <v>0.91017645627818677</v>
          </cell>
          <cell r="I79">
            <v>-213.21557577680704</v>
          </cell>
          <cell r="J79">
            <v>-502.87547899999998</v>
          </cell>
          <cell r="K79">
            <v>1158.1986009861791</v>
          </cell>
          <cell r="L79">
            <v>745.35341649580164</v>
          </cell>
          <cell r="M79">
            <v>0.64354542982624097</v>
          </cell>
          <cell r="N79">
            <v>0.83018714834260299</v>
          </cell>
          <cell r="O79">
            <v>-60</v>
          </cell>
          <cell r="P79">
            <v>-15</v>
          </cell>
          <cell r="Q79" t="str">
            <v>B</v>
          </cell>
          <cell r="R79">
            <v>0.83018714834260299</v>
          </cell>
          <cell r="S79">
            <v>-12.452807225139045</v>
          </cell>
          <cell r="T79">
            <v>0</v>
          </cell>
          <cell r="U79">
            <v>0</v>
          </cell>
          <cell r="V79">
            <v>-12.452807225139045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689.65060307426279</v>
          </cell>
          <cell r="G80">
            <v>529.67406227092545</v>
          </cell>
          <cell r="H80">
            <v>0.7680324789245333</v>
          </cell>
          <cell r="I80">
            <v>-97.458329199520179</v>
          </cell>
          <cell r="J80">
            <v>103.454612</v>
          </cell>
          <cell r="K80">
            <v>592.19227387474257</v>
          </cell>
          <cell r="L80">
            <v>633.12867427092544</v>
          </cell>
          <cell r="M80">
            <v>1.0691268734871093</v>
          </cell>
          <cell r="N80">
            <v>0.85836079729330605</v>
          </cell>
          <cell r="O80">
            <v>-80</v>
          </cell>
          <cell r="P80">
            <v>-20</v>
          </cell>
          <cell r="Q80" t="str">
            <v>B</v>
          </cell>
          <cell r="R80">
            <v>0.85836079729330605</v>
          </cell>
          <cell r="S80">
            <v>-17.167215945866122</v>
          </cell>
          <cell r="T80">
            <v>0</v>
          </cell>
          <cell r="U80">
            <v>0</v>
          </cell>
          <cell r="V80">
            <v>-17.167215945866122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2952.4855415340671</v>
          </cell>
          <cell r="G81">
            <v>2976.0865218554991</v>
          </cell>
          <cell r="H81">
            <v>1.0079935972554057</v>
          </cell>
          <cell r="I81">
            <v>-142.37708875709296</v>
          </cell>
          <cell r="J81">
            <v>2.0944729999999998</v>
          </cell>
          <cell r="K81">
            <v>2810.108452776974</v>
          </cell>
          <cell r="L81">
            <v>2978.1809948554992</v>
          </cell>
          <cell r="M81">
            <v>1.0598099841706943</v>
          </cell>
          <cell r="N81">
            <v>1.0235385133299921</v>
          </cell>
          <cell r="O81">
            <v>-100</v>
          </cell>
          <cell r="P81">
            <v>-25</v>
          </cell>
          <cell r="Q81" t="str">
            <v>A</v>
          </cell>
          <cell r="R81">
            <v>1</v>
          </cell>
          <cell r="S81">
            <v>-25</v>
          </cell>
          <cell r="T81">
            <v>0</v>
          </cell>
          <cell r="U81">
            <v>0</v>
          </cell>
          <cell r="V81">
            <v>-25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674.61693960122159</v>
          </cell>
          <cell r="G82">
            <v>433.30539749810782</v>
          </cell>
          <cell r="H82">
            <v>0.64229842457594166</v>
          </cell>
          <cell r="I82">
            <v>-32.660660221411888</v>
          </cell>
          <cell r="J82">
            <v>1633.607718</v>
          </cell>
          <cell r="K82">
            <v>641.95627937980976</v>
          </cell>
          <cell r="L82">
            <v>2066.9131154981078</v>
          </cell>
          <cell r="M82">
            <v>3.2197100984742146</v>
          </cell>
          <cell r="N82">
            <v>1.4155219267454235</v>
          </cell>
          <cell r="O82">
            <v>-80</v>
          </cell>
          <cell r="P82">
            <v>-20</v>
          </cell>
          <cell r="Q82" t="str">
            <v>A</v>
          </cell>
          <cell r="R82">
            <v>1</v>
          </cell>
          <cell r="S82">
            <v>-20</v>
          </cell>
          <cell r="T82">
            <v>0</v>
          </cell>
          <cell r="U82">
            <v>0</v>
          </cell>
          <cell r="V82">
            <v>-20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2349.6848893379074</v>
          </cell>
          <cell r="G83">
            <v>2080.0889040766833</v>
          </cell>
          <cell r="H83">
            <v>0.88526291908989097</v>
          </cell>
          <cell r="I83">
            <v>-346.34182619724953</v>
          </cell>
          <cell r="J83">
            <v>-318.700378</v>
          </cell>
          <cell r="K83">
            <v>2003.3430631406579</v>
          </cell>
          <cell r="L83">
            <v>1761.3885260766833</v>
          </cell>
          <cell r="M83">
            <v>0.8792246113430715</v>
          </cell>
          <cell r="N83">
            <v>0.88345142676584509</v>
          </cell>
          <cell r="O83">
            <v>-90</v>
          </cell>
          <cell r="P83">
            <v>-22.5</v>
          </cell>
          <cell r="Q83" t="str">
            <v>B</v>
          </cell>
          <cell r="R83">
            <v>0.88345142676584509</v>
          </cell>
          <cell r="S83">
            <v>-19.877657102231513</v>
          </cell>
          <cell r="T83">
            <v>-15</v>
          </cell>
          <cell r="U83">
            <v>0</v>
          </cell>
          <cell r="V83">
            <v>-34.87765710223151</v>
          </cell>
        </row>
        <row r="84">
          <cell r="C84" t="str">
            <v>BVBANK KIEN GIANG_KHDN</v>
          </cell>
          <cell r="D84">
            <v>42639</v>
          </cell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1797.4814290825529</v>
          </cell>
          <cell r="G85">
            <v>1991.0406610092318</v>
          </cell>
          <cell r="H85">
            <v>1.1076835781415961</v>
          </cell>
          <cell r="I85">
            <v>-39.124258584361868</v>
          </cell>
          <cell r="J85">
            <v>-58.505545999999995</v>
          </cell>
          <cell r="K85">
            <v>1758.3571704981912</v>
          </cell>
          <cell r="L85">
            <v>1932.5351150092317</v>
          </cell>
          <cell r="M85">
            <v>1.0990572037543949</v>
          </cell>
          <cell r="N85">
            <v>1.1050956658254356</v>
          </cell>
          <cell r="O85">
            <v>-70</v>
          </cell>
          <cell r="P85">
            <v>-17.5</v>
          </cell>
          <cell r="Q85" t="str">
            <v>A</v>
          </cell>
          <cell r="R85">
            <v>1</v>
          </cell>
          <cell r="S85">
            <v>-17.5</v>
          </cell>
          <cell r="T85">
            <v>0</v>
          </cell>
          <cell r="U85">
            <v>0</v>
          </cell>
          <cell r="V85">
            <v>-17.5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1164.6826061194724</v>
          </cell>
          <cell r="G87">
            <v>1016.4896495476585</v>
          </cell>
          <cell r="H87">
            <v>0.87276108032078537</v>
          </cell>
          <cell r="I87">
            <v>-28.108467607248134</v>
          </cell>
          <cell r="J87">
            <v>-133.31652499999998</v>
          </cell>
          <cell r="K87">
            <v>1136.5741385122244</v>
          </cell>
          <cell r="L87">
            <v>883.17312454765852</v>
          </cell>
          <cell r="M87">
            <v>0.77704840768568972</v>
          </cell>
          <cell r="N87">
            <v>0.84404727853025663</v>
          </cell>
          <cell r="O87">
            <v>-60</v>
          </cell>
          <cell r="P87">
            <v>-15</v>
          </cell>
          <cell r="Q87" t="str">
            <v>B</v>
          </cell>
          <cell r="R87">
            <v>0.84404727853025663</v>
          </cell>
          <cell r="S87">
            <v>-12.66070917795385</v>
          </cell>
          <cell r="T87">
            <v>0</v>
          </cell>
          <cell r="U87">
            <v>0</v>
          </cell>
          <cell r="V87">
            <v>-12.66070917795385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2536.7748034882679</v>
          </cell>
          <cell r="G89">
            <v>2076.0513364157259</v>
          </cell>
          <cell r="H89">
            <v>0.81838219678033286</v>
          </cell>
          <cell r="I89">
            <v>-305.16198891933175</v>
          </cell>
          <cell r="J89">
            <v>-398.65042699999998</v>
          </cell>
          <cell r="K89">
            <v>2231.6128145689363</v>
          </cell>
          <cell r="L89">
            <v>1677.4009094157259</v>
          </cell>
          <cell r="M89">
            <v>0.75165409450283005</v>
          </cell>
          <cell r="N89">
            <v>0.79836376609708204</v>
          </cell>
          <cell r="O89">
            <v>-90</v>
          </cell>
          <cell r="P89">
            <v>-22.5</v>
          </cell>
          <cell r="Q89" t="str">
            <v>B</v>
          </cell>
          <cell r="R89">
            <v>0.79836376609708204</v>
          </cell>
          <cell r="S89">
            <v>-17.963184737184346</v>
          </cell>
          <cell r="T89">
            <v>0</v>
          </cell>
          <cell r="U89">
            <v>0</v>
          </cell>
          <cell r="V89">
            <v>-17.963184737184346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2723.5018177706816</v>
          </cell>
          <cell r="G91">
            <v>2249.4243805329193</v>
          </cell>
          <cell r="H91">
            <v>0.82593092681472202</v>
          </cell>
          <cell r="I91">
            <v>-438.50175421980549</v>
          </cell>
          <cell r="J91">
            <v>-208.99151599999999</v>
          </cell>
          <cell r="K91">
            <v>2285.0000635508759</v>
          </cell>
          <cell r="L91">
            <v>2040.4328645329192</v>
          </cell>
          <cell r="M91">
            <v>0.89296840603238292</v>
          </cell>
          <cell r="N91">
            <v>0.84604217058002018</v>
          </cell>
          <cell r="O91">
            <v>-90</v>
          </cell>
          <cell r="P91">
            <v>-22.5</v>
          </cell>
          <cell r="Q91" t="str">
            <v>B</v>
          </cell>
          <cell r="R91">
            <v>0.84604217058002018</v>
          </cell>
          <cell r="S91">
            <v>-19.035948838050455</v>
          </cell>
          <cell r="T91">
            <v>0</v>
          </cell>
          <cell r="U91">
            <v>0</v>
          </cell>
          <cell r="V91">
            <v>-19.035948838050455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2174.7195573035501</v>
          </cell>
          <cell r="G93">
            <v>2025.0760717319731</v>
          </cell>
          <cell r="H93">
            <v>0.93118952507277719</v>
          </cell>
          <cell r="I93">
            <v>-103.5821702758807</v>
          </cell>
          <cell r="J93">
            <v>-12.962529999999999</v>
          </cell>
          <cell r="K93">
            <v>2071.1373870276693</v>
          </cell>
          <cell r="L93">
            <v>2012.1135417319731</v>
          </cell>
          <cell r="M93">
            <v>0.97150172380384547</v>
          </cell>
          <cell r="N93">
            <v>0.94328318469209771</v>
          </cell>
          <cell r="O93">
            <v>-70</v>
          </cell>
          <cell r="P93">
            <v>-17.5</v>
          </cell>
          <cell r="Q93" t="str">
            <v>A</v>
          </cell>
          <cell r="R93">
            <v>1</v>
          </cell>
          <cell r="S93">
            <v>-17.5</v>
          </cell>
          <cell r="T93">
            <v>-15</v>
          </cell>
          <cell r="U93">
            <v>0</v>
          </cell>
          <cell r="V93">
            <v>-32.5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383.44049423852039</v>
          </cell>
          <cell r="G94">
            <v>150.28078056279847</v>
          </cell>
          <cell r="H94">
            <v>0.39192725552172858</v>
          </cell>
          <cell r="I94">
            <v>-12.658616417749956</v>
          </cell>
          <cell r="J94">
            <v>0</v>
          </cell>
          <cell r="K94">
            <v>370.78187782077043</v>
          </cell>
          <cell r="L94">
            <v>150.28078056279847</v>
          </cell>
          <cell r="M94">
            <v>0.40530778215498875</v>
          </cell>
          <cell r="N94">
            <v>0.39594141351170659</v>
          </cell>
          <cell r="O94">
            <v>-60</v>
          </cell>
          <cell r="P94">
            <v>-15</v>
          </cell>
          <cell r="Q94" t="str">
            <v>C</v>
          </cell>
          <cell r="R94">
            <v>0.5</v>
          </cell>
          <cell r="S94">
            <v>-7.5</v>
          </cell>
          <cell r="T94">
            <v>0</v>
          </cell>
          <cell r="U94">
            <v>0</v>
          </cell>
          <cell r="V94">
            <v>-7.5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2055.260011389365</v>
          </cell>
          <cell r="G95">
            <v>1501.6983424875882</v>
          </cell>
          <cell r="H95">
            <v>0.73066100355469543</v>
          </cell>
          <cell r="I95">
            <v>-273.43008635354113</v>
          </cell>
          <cell r="J95">
            <v>-181.58768899999998</v>
          </cell>
          <cell r="K95">
            <v>1781.8299250358239</v>
          </cell>
          <cell r="L95">
            <v>1320.1106534875883</v>
          </cell>
          <cell r="M95">
            <v>0.74087354519037352</v>
          </cell>
          <cell r="N95">
            <v>0.73372476604539882</v>
          </cell>
          <cell r="O95">
            <v>-70</v>
          </cell>
          <cell r="P95">
            <v>-17.5</v>
          </cell>
          <cell r="Q95" t="str">
            <v>B</v>
          </cell>
          <cell r="R95">
            <v>0.73372476604539882</v>
          </cell>
          <cell r="S95">
            <v>-12.840183405794479</v>
          </cell>
          <cell r="T95">
            <v>-15</v>
          </cell>
          <cell r="U95">
            <v>0</v>
          </cell>
          <cell r="V95">
            <v>-27.840183405794477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349.79973375742622</v>
          </cell>
          <cell r="G96">
            <v>228.19650566312333</v>
          </cell>
          <cell r="H96">
            <v>0.65236329145227301</v>
          </cell>
          <cell r="I96">
            <v>-85.494762132414962</v>
          </cell>
          <cell r="J96">
            <v>-209.33717099999998</v>
          </cell>
          <cell r="K96">
            <v>264.30497162501126</v>
          </cell>
          <cell r="L96">
            <v>18.859334663123349</v>
          </cell>
          <cell r="M96">
            <v>7.1354445386220211E-2</v>
          </cell>
          <cell r="N96">
            <v>0.47806063763245715</v>
          </cell>
          <cell r="O96">
            <v>-60</v>
          </cell>
          <cell r="P96">
            <v>-15</v>
          </cell>
          <cell r="Q96" t="str">
            <v>C</v>
          </cell>
          <cell r="R96">
            <v>0.5</v>
          </cell>
          <cell r="S96">
            <v>-7.5</v>
          </cell>
          <cell r="T96">
            <v>0</v>
          </cell>
          <cell r="U96">
            <v>0</v>
          </cell>
          <cell r="V96">
            <v>-7.5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653.96204740786288</v>
          </cell>
          <cell r="G97">
            <v>627.47874528984778</v>
          </cell>
          <cell r="H97">
            <v>0.95950330417034435</v>
          </cell>
          <cell r="I97">
            <v>-88.089388677591714</v>
          </cell>
          <cell r="J97">
            <v>368.68028800000002</v>
          </cell>
          <cell r="K97">
            <v>565.87265873027116</v>
          </cell>
          <cell r="L97">
            <v>996.1590332898478</v>
          </cell>
          <cell r="M97">
            <v>1.7603943536078794</v>
          </cell>
          <cell r="N97">
            <v>1.1997706190016046</v>
          </cell>
          <cell r="O97">
            <v>-40</v>
          </cell>
          <cell r="P97">
            <v>-10</v>
          </cell>
          <cell r="Q97" t="str">
            <v>A</v>
          </cell>
          <cell r="R97">
            <v>1</v>
          </cell>
          <cell r="S97">
            <v>-10</v>
          </cell>
          <cell r="T97">
            <v>0</v>
          </cell>
          <cell r="U97">
            <v>0</v>
          </cell>
          <cell r="V97">
            <v>-10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336.90185373314677</v>
          </cell>
          <cell r="G98">
            <v>30.021411347547794</v>
          </cell>
          <cell r="H98">
            <v>8.9110258714477586E-2</v>
          </cell>
          <cell r="I98">
            <v>-17.770636164274308</v>
          </cell>
          <cell r="J98">
            <v>0</v>
          </cell>
          <cell r="K98">
            <v>319.13121756887244</v>
          </cell>
          <cell r="L98">
            <v>30.021411347547794</v>
          </cell>
          <cell r="M98">
            <v>9.4072311622315052E-2</v>
          </cell>
          <cell r="N98">
            <v>9.0598874586828818E-2</v>
          </cell>
          <cell r="O98">
            <v>-60</v>
          </cell>
          <cell r="P98">
            <v>-15</v>
          </cell>
          <cell r="Q98" t="str">
            <v>C</v>
          </cell>
          <cell r="R98">
            <v>0.5</v>
          </cell>
          <cell r="S98">
            <v>-7.5</v>
          </cell>
          <cell r="T98">
            <v>0</v>
          </cell>
          <cell r="U98">
            <v>0</v>
          </cell>
          <cell r="V98">
            <v>-7.5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930.94467464132606</v>
          </cell>
          <cell r="G99">
            <v>815.18929738198597</v>
          </cell>
          <cell r="H99">
            <v>0.8756581562659046</v>
          </cell>
          <cell r="I99">
            <v>-128.16333040074178</v>
          </cell>
          <cell r="J99">
            <v>-19.052446</v>
          </cell>
          <cell r="K99">
            <v>802.7813442405843</v>
          </cell>
          <cell r="L99">
            <v>796.13685138198593</v>
          </cell>
          <cell r="M99">
            <v>0.99172315985384052</v>
          </cell>
          <cell r="N99">
            <v>0.91047765734228536</v>
          </cell>
          <cell r="O99">
            <v>-60</v>
          </cell>
          <cell r="P99">
            <v>-15</v>
          </cell>
          <cell r="Q99" t="str">
            <v>A</v>
          </cell>
          <cell r="R99">
            <v>1</v>
          </cell>
          <cell r="S99">
            <v>-15</v>
          </cell>
          <cell r="T99">
            <v>0</v>
          </cell>
          <cell r="U99">
            <v>0</v>
          </cell>
          <cell r="V99">
            <v>-15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1455.3434440291517</v>
          </cell>
          <cell r="G101">
            <v>1347.8348342528909</v>
          </cell>
          <cell r="H101">
            <v>0.92612835807428329</v>
          </cell>
          <cell r="I101">
            <v>-113.0534444136607</v>
          </cell>
          <cell r="J101">
            <v>-24.161861999999999</v>
          </cell>
          <cell r="K101">
            <v>1342.2899996154911</v>
          </cell>
          <cell r="L101">
            <v>1323.672972252891</v>
          </cell>
          <cell r="M101">
            <v>0.98613039852197881</v>
          </cell>
          <cell r="N101">
            <v>0.94412897020859199</v>
          </cell>
          <cell r="O101">
            <v>-70</v>
          </cell>
          <cell r="P101">
            <v>-17.5</v>
          </cell>
          <cell r="Q101" t="str">
            <v>A</v>
          </cell>
          <cell r="R101">
            <v>1</v>
          </cell>
          <cell r="S101">
            <v>-17.5</v>
          </cell>
          <cell r="T101">
            <v>0</v>
          </cell>
          <cell r="U101">
            <v>0</v>
          </cell>
          <cell r="V101">
            <v>-17.5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1478.0336978403016</v>
          </cell>
          <cell r="G103">
            <v>1455.0980063303491</v>
          </cell>
          <cell r="H103">
            <v>0.98448229458944947</v>
          </cell>
          <cell r="I103">
            <v>-271.06424501045211</v>
          </cell>
          <cell r="J103">
            <v>-20.999473999999999</v>
          </cell>
          <cell r="K103">
            <v>1206.9694528298494</v>
          </cell>
          <cell r="L103">
            <v>1434.0985323303491</v>
          </cell>
          <cell r="M103">
            <v>1.1881812990113172</v>
          </cell>
          <cell r="N103">
            <v>1.0455919959160096</v>
          </cell>
          <cell r="O103">
            <v>-70</v>
          </cell>
          <cell r="P103">
            <v>-17.5</v>
          </cell>
          <cell r="Q103" t="str">
            <v>A</v>
          </cell>
          <cell r="R103">
            <v>1</v>
          </cell>
          <cell r="S103">
            <v>-17.5</v>
          </cell>
          <cell r="T103">
            <v>0</v>
          </cell>
          <cell r="U103">
            <v>0</v>
          </cell>
          <cell r="V103">
            <v>-17.5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478.77799458577999</v>
          </cell>
          <cell r="G104">
            <v>468.36825989330265</v>
          </cell>
          <cell r="H104">
            <v>0.97825770020720471</v>
          </cell>
          <cell r="I104">
            <v>-46.948380732334115</v>
          </cell>
          <cell r="J104">
            <v>0</v>
          </cell>
          <cell r="K104">
            <v>431.82961385344589</v>
          </cell>
          <cell r="L104">
            <v>468.36825989330265</v>
          </cell>
          <cell r="M104">
            <v>1.0846135718062571</v>
          </cell>
          <cell r="N104">
            <v>1.0101644616869203</v>
          </cell>
          <cell r="O104">
            <v>-60</v>
          </cell>
          <cell r="P104">
            <v>-15</v>
          </cell>
          <cell r="Q104" t="str">
            <v>A</v>
          </cell>
          <cell r="R104">
            <v>1</v>
          </cell>
          <cell r="S104">
            <v>-15</v>
          </cell>
          <cell r="T104">
            <v>0</v>
          </cell>
          <cell r="U104">
            <v>0</v>
          </cell>
          <cell r="V104">
            <v>-15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2269.3299846549639</v>
          </cell>
          <cell r="G105">
            <v>1778.8593428844779</v>
          </cell>
          <cell r="H105">
            <v>0.78386984480573074</v>
          </cell>
          <cell r="I105">
            <v>-274.62989497395779</v>
          </cell>
          <cell r="J105">
            <v>-640.86700500000006</v>
          </cell>
          <cell r="K105">
            <v>1994.7000896810061</v>
          </cell>
          <cell r="L105">
            <v>1137.9923378844778</v>
          </cell>
          <cell r="M105">
            <v>0.57050798953263515</v>
          </cell>
          <cell r="N105">
            <v>0.71986128822380202</v>
          </cell>
          <cell r="O105">
            <v>-90</v>
          </cell>
          <cell r="P105">
            <v>-22.5</v>
          </cell>
          <cell r="Q105" t="str">
            <v>B</v>
          </cell>
          <cell r="R105">
            <v>0.71986128822380202</v>
          </cell>
          <cell r="S105">
            <v>-16.196878985035546</v>
          </cell>
          <cell r="T105">
            <v>-15</v>
          </cell>
          <cell r="U105">
            <v>0</v>
          </cell>
          <cell r="V105">
            <v>-31.196878985035546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482.21578491203775</v>
          </cell>
          <cell r="G106">
            <v>371.835007487138</v>
          </cell>
          <cell r="H106">
            <v>0.77109671462738494</v>
          </cell>
          <cell r="I106">
            <v>-28.696350305978463</v>
          </cell>
          <cell r="J106">
            <v>0</v>
          </cell>
          <cell r="K106">
            <v>453.51943460605929</v>
          </cell>
          <cell r="L106">
            <v>371.835007487138</v>
          </cell>
          <cell r="M106">
            <v>0.81988770296056912</v>
          </cell>
          <cell r="N106">
            <v>0.78573401112734009</v>
          </cell>
          <cell r="O106">
            <v>-60</v>
          </cell>
          <cell r="P106">
            <v>-15</v>
          </cell>
          <cell r="Q106" t="str">
            <v>B</v>
          </cell>
          <cell r="R106">
            <v>0.78573401112734009</v>
          </cell>
          <cell r="S106">
            <v>-11.786010166910101</v>
          </cell>
          <cell r="T106">
            <v>0</v>
          </cell>
          <cell r="U106">
            <v>0</v>
          </cell>
          <cell r="V106">
            <v>-11.786010166910101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1110.1896610269782</v>
          </cell>
          <cell r="G107">
            <v>1033.3082616448542</v>
          </cell>
          <cell r="H107">
            <v>0.93074931060787836</v>
          </cell>
          <cell r="I107">
            <v>-88.344777075671772</v>
          </cell>
          <cell r="J107">
            <v>-19.868938</v>
          </cell>
          <cell r="K107">
            <v>1021.8448839513064</v>
          </cell>
          <cell r="L107">
            <v>1013.4393236448542</v>
          </cell>
          <cell r="M107">
            <v>0.99177413280776106</v>
          </cell>
          <cell r="N107">
            <v>0.949056757267843</v>
          </cell>
          <cell r="O107">
            <v>-60</v>
          </cell>
          <cell r="P107">
            <v>-15</v>
          </cell>
          <cell r="Q107" t="str">
            <v>A</v>
          </cell>
          <cell r="R107">
            <v>1</v>
          </cell>
          <cell r="S107">
            <v>-15</v>
          </cell>
          <cell r="T107">
            <v>0</v>
          </cell>
          <cell r="U107">
            <v>0</v>
          </cell>
          <cell r="V107">
            <v>-15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672.72948323973401</v>
          </cell>
          <cell r="G109">
            <v>418.07136146215947</v>
          </cell>
          <cell r="H109">
            <v>0.62145538716217597</v>
          </cell>
          <cell r="I109">
            <v>-54.861200386121297</v>
          </cell>
          <cell r="J109">
            <v>-112.248026</v>
          </cell>
          <cell r="K109">
            <v>617.86828285361275</v>
          </cell>
          <cell r="L109">
            <v>305.82333546215949</v>
          </cell>
          <cell r="M109">
            <v>0.49496526031360649</v>
          </cell>
          <cell r="N109">
            <v>0.58350834910760507</v>
          </cell>
          <cell r="O109">
            <v>-40</v>
          </cell>
          <cell r="P109">
            <v>-10</v>
          </cell>
          <cell r="Q109" t="str">
            <v>B</v>
          </cell>
          <cell r="R109">
            <v>0.58350834910760507</v>
          </cell>
          <cell r="S109">
            <v>-5.835083491076051</v>
          </cell>
          <cell r="T109">
            <v>0</v>
          </cell>
          <cell r="U109">
            <v>0</v>
          </cell>
          <cell r="V109">
            <v>-5.835083491076051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1218.7110160190366</v>
          </cell>
          <cell r="G111">
            <v>1474.413966663576</v>
          </cell>
          <cell r="H111">
            <v>1.2098142605453772</v>
          </cell>
          <cell r="I111">
            <v>-49.756553286987824</v>
          </cell>
          <cell r="J111">
            <v>16.048691000000002</v>
          </cell>
          <cell r="K111">
            <v>1168.9544627320488</v>
          </cell>
          <cell r="L111">
            <v>1490.462657663576</v>
          </cell>
          <cell r="M111">
            <v>1.2750391098897957</v>
          </cell>
          <cell r="N111">
            <v>1.2293817153487028</v>
          </cell>
          <cell r="O111">
            <v>-60</v>
          </cell>
          <cell r="P111">
            <v>-15</v>
          </cell>
          <cell r="Q111" t="str">
            <v>A</v>
          </cell>
          <cell r="R111">
            <v>1</v>
          </cell>
          <cell r="S111">
            <v>-15</v>
          </cell>
          <cell r="T111">
            <v>0</v>
          </cell>
          <cell r="U111">
            <v>0</v>
          </cell>
          <cell r="V111">
            <v>-15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859.07979041588681</v>
          </cell>
          <cell r="G113">
            <v>824.3039609547659</v>
          </cell>
          <cell r="H113">
            <v>0.95951967459939236</v>
          </cell>
          <cell r="I113">
            <v>-28.058770887098962</v>
          </cell>
          <cell r="J113">
            <v>-8.1724999999999994</v>
          </cell>
          <cell r="K113">
            <v>831.02101952878786</v>
          </cell>
          <cell r="L113">
            <v>816.13146095476588</v>
          </cell>
          <cell r="M113">
            <v>0.98208281352201565</v>
          </cell>
          <cell r="N113">
            <v>0.96628861627617924</v>
          </cell>
          <cell r="O113">
            <v>-60</v>
          </cell>
          <cell r="P113">
            <v>-15</v>
          </cell>
          <cell r="Q113" t="str">
            <v>A</v>
          </cell>
          <cell r="R113">
            <v>1</v>
          </cell>
          <cell r="S113">
            <v>-15</v>
          </cell>
          <cell r="T113">
            <v>0</v>
          </cell>
          <cell r="U113">
            <v>0</v>
          </cell>
          <cell r="V113">
            <v>-15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1285.8653183559557</v>
          </cell>
          <cell r="G115">
            <v>1603.4782758563945</v>
          </cell>
          <cell r="H115">
            <v>1.2470032848436439</v>
          </cell>
          <cell r="I115">
            <v>-47.055201664729559</v>
          </cell>
          <cell r="J115">
            <v>9.0058919999999993</v>
          </cell>
          <cell r="K115">
            <v>1238.8101166912261</v>
          </cell>
          <cell r="L115">
            <v>1612.4841678563944</v>
          </cell>
          <cell r="M115">
            <v>1.3016394894830414</v>
          </cell>
          <cell r="N115">
            <v>1.263394146235463</v>
          </cell>
          <cell r="O115">
            <v>-60</v>
          </cell>
          <cell r="P115">
            <v>-15</v>
          </cell>
          <cell r="Q115" t="str">
            <v>A</v>
          </cell>
          <cell r="R115">
            <v>1</v>
          </cell>
          <cell r="S115">
            <v>-15</v>
          </cell>
          <cell r="T115">
            <v>0</v>
          </cell>
          <cell r="U115">
            <v>0</v>
          </cell>
          <cell r="V115">
            <v>-15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2725.0660240546167</v>
          </cell>
          <cell r="G117">
            <v>2732.698362625305</v>
          </cell>
          <cell r="H117">
            <v>1.0028007903306988</v>
          </cell>
          <cell r="I117">
            <v>-183.38924297221735</v>
          </cell>
          <cell r="J117">
            <v>39.301458999999994</v>
          </cell>
          <cell r="K117">
            <v>2541.6767810823994</v>
          </cell>
          <cell r="L117">
            <v>2771.9998216253048</v>
          </cell>
          <cell r="M117">
            <v>1.0906185405859592</v>
          </cell>
          <cell r="N117">
            <v>1.029146115407277</v>
          </cell>
          <cell r="O117">
            <v>-90</v>
          </cell>
          <cell r="P117">
            <v>-22.5</v>
          </cell>
          <cell r="Q117" t="str">
            <v>A</v>
          </cell>
          <cell r="R117">
            <v>1</v>
          </cell>
          <cell r="S117">
            <v>-22.5</v>
          </cell>
          <cell r="T117">
            <v>-15</v>
          </cell>
          <cell r="U117">
            <v>0</v>
          </cell>
          <cell r="V117">
            <v>-37.5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573.88704367796026</v>
          </cell>
          <cell r="G118">
            <v>415.94826676065287</v>
          </cell>
          <cell r="H118">
            <v>0.72479117858263487</v>
          </cell>
          <cell r="I118">
            <v>-61.701558316477971</v>
          </cell>
          <cell r="J118">
            <v>-117.52124999999999</v>
          </cell>
          <cell r="K118">
            <v>512.18548536148228</v>
          </cell>
          <cell r="L118">
            <v>298.42701676065286</v>
          </cell>
          <cell r="M118">
            <v>0.58265418542665981</v>
          </cell>
          <cell r="N118">
            <v>0.68215008063584237</v>
          </cell>
          <cell r="O118">
            <v>-60</v>
          </cell>
          <cell r="P118">
            <v>-15</v>
          </cell>
          <cell r="Q118" t="str">
            <v>B</v>
          </cell>
          <cell r="R118">
            <v>0.68215008063584237</v>
          </cell>
          <cell r="S118">
            <v>-10.232251209537635</v>
          </cell>
          <cell r="T118">
            <v>0</v>
          </cell>
          <cell r="U118">
            <v>0</v>
          </cell>
          <cell r="V118">
            <v>-10.232251209537635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1468.1718734046435</v>
          </cell>
          <cell r="G119">
            <v>1377.0489369521226</v>
          </cell>
          <cell r="H119">
            <v>0.93793442164151408</v>
          </cell>
          <cell r="I119">
            <v>-273.84752642031401</v>
          </cell>
          <cell r="J119">
            <v>-295.79967400000004</v>
          </cell>
          <cell r="K119">
            <v>1194.3243469843296</v>
          </cell>
          <cell r="L119">
            <v>1081.2492629521225</v>
          </cell>
          <cell r="M119">
            <v>0.90532296832286652</v>
          </cell>
          <cell r="N119">
            <v>0.9281509856459198</v>
          </cell>
          <cell r="O119">
            <v>-60</v>
          </cell>
          <cell r="P119">
            <v>-15</v>
          </cell>
          <cell r="Q119" t="str">
            <v>A</v>
          </cell>
          <cell r="R119">
            <v>1</v>
          </cell>
          <cell r="S119">
            <v>-15</v>
          </cell>
          <cell r="T119">
            <v>0</v>
          </cell>
          <cell r="U119">
            <v>0</v>
          </cell>
          <cell r="V119">
            <v>-15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853.42020006733242</v>
          </cell>
          <cell r="G120">
            <v>417.49534952750105</v>
          </cell>
          <cell r="H120">
            <v>0.48920256339674389</v>
          </cell>
          <cell r="I120">
            <v>-63.475522629383512</v>
          </cell>
          <cell r="J120">
            <v>-1950.594934</v>
          </cell>
          <cell r="K120">
            <v>789.94467743794894</v>
          </cell>
          <cell r="L120">
            <v>-1533.0995844724989</v>
          </cell>
          <cell r="M120">
            <v>-1.9407682946163349</v>
          </cell>
          <cell r="N120">
            <v>-0.23978869400717973</v>
          </cell>
          <cell r="O120">
            <v>-80</v>
          </cell>
          <cell r="P120">
            <v>-20</v>
          </cell>
          <cell r="Q120" t="str">
            <v>C</v>
          </cell>
          <cell r="R120">
            <v>0.5</v>
          </cell>
          <cell r="S120">
            <v>-10</v>
          </cell>
          <cell r="T120">
            <v>0</v>
          </cell>
          <cell r="U120">
            <v>0</v>
          </cell>
          <cell r="V120">
            <v>-10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2533.224213654591</v>
          </cell>
          <cell r="G121">
            <v>2943.6183759467585</v>
          </cell>
          <cell r="H121">
            <v>1.1620046737592591</v>
          </cell>
          <cell r="I121">
            <v>-128.88294335607219</v>
          </cell>
          <cell r="J121">
            <v>-85.000570999999994</v>
          </cell>
          <cell r="K121">
            <v>2404.3412702985188</v>
          </cell>
          <cell r="L121">
            <v>2858.6178049467585</v>
          </cell>
          <cell r="M121">
            <v>1.1889401227105492</v>
          </cell>
          <cell r="N121">
            <v>1.1700853084446461</v>
          </cell>
          <cell r="O121">
            <v>-90</v>
          </cell>
          <cell r="P121">
            <v>-22.5</v>
          </cell>
          <cell r="Q121" t="str">
            <v>A</v>
          </cell>
          <cell r="R121">
            <v>1</v>
          </cell>
          <cell r="S121">
            <v>-22.5</v>
          </cell>
          <cell r="T121">
            <v>0</v>
          </cell>
          <cell r="U121">
            <v>0</v>
          </cell>
          <cell r="V121">
            <v>-22.5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2461.9755720651001</v>
          </cell>
          <cell r="G123">
            <v>2480.7129346203301</v>
          </cell>
          <cell r="H123">
            <v>1.0076107020588807</v>
          </cell>
          <cell r="I123">
            <v>-290.97433283050162</v>
          </cell>
          <cell r="J123">
            <v>-145.75222400000001</v>
          </cell>
          <cell r="K123">
            <v>2171.0012392345984</v>
          </cell>
          <cell r="L123">
            <v>2334.9607106203302</v>
          </cell>
          <cell r="M123">
            <v>1.0755225139546842</v>
          </cell>
          <cell r="N123">
            <v>1.0279842456276218</v>
          </cell>
          <cell r="O123">
            <v>-90</v>
          </cell>
          <cell r="P123">
            <v>-22.5</v>
          </cell>
          <cell r="Q123" t="str">
            <v>A</v>
          </cell>
          <cell r="R123">
            <v>1</v>
          </cell>
          <cell r="S123">
            <v>-22.5</v>
          </cell>
          <cell r="T123">
            <v>0</v>
          </cell>
          <cell r="U123">
            <v>0</v>
          </cell>
          <cell r="V123">
            <v>-22.5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6151.2625012724311</v>
          </cell>
          <cell r="G125">
            <v>5961.8456601561193</v>
          </cell>
          <cell r="H125">
            <v>0.96920683500710147</v>
          </cell>
          <cell r="I125">
            <v>-1085.4518243117388</v>
          </cell>
          <cell r="J125">
            <v>-22.942553</v>
          </cell>
          <cell r="K125">
            <v>5065.810676960692</v>
          </cell>
          <cell r="L125">
            <v>5938.9031071561194</v>
          </cell>
          <cell r="M125">
            <v>1.1723499921081244</v>
          </cell>
          <cell r="N125">
            <v>1.0301497821374084</v>
          </cell>
          <cell r="O125">
            <v>-140</v>
          </cell>
          <cell r="P125">
            <v>-35</v>
          </cell>
          <cell r="Q125" t="str">
            <v>A</v>
          </cell>
          <cell r="R125">
            <v>1</v>
          </cell>
          <cell r="S125">
            <v>-35</v>
          </cell>
          <cell r="T125">
            <v>-15</v>
          </cell>
          <cell r="U125">
            <v>0</v>
          </cell>
          <cell r="V125">
            <v>-50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532.81505202061408</v>
          </cell>
          <cell r="G126">
            <v>384.71033632900509</v>
          </cell>
          <cell r="H126">
            <v>0.72203353653402613</v>
          </cell>
          <cell r="I126">
            <v>-27.665330808555836</v>
          </cell>
          <cell r="J126">
            <v>3.3160690000000002</v>
          </cell>
          <cell r="K126">
            <v>505.14972121205824</v>
          </cell>
          <cell r="L126">
            <v>388.02640532900512</v>
          </cell>
          <cell r="M126">
            <v>0.76814138271317467</v>
          </cell>
          <cell r="N126">
            <v>0.73586589038777062</v>
          </cell>
          <cell r="O126">
            <v>-60</v>
          </cell>
          <cell r="P126">
            <v>-15</v>
          </cell>
          <cell r="Q126" t="str">
            <v>B</v>
          </cell>
          <cell r="R126">
            <v>0.73586589038777062</v>
          </cell>
          <cell r="S126">
            <v>-11.037988355816559</v>
          </cell>
          <cell r="T126">
            <v>0</v>
          </cell>
          <cell r="U126">
            <v>0</v>
          </cell>
          <cell r="V126">
            <v>-11.037988355816559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4158.5903291917175</v>
          </cell>
          <cell r="G127">
            <v>4169.5342455857144</v>
          </cell>
          <cell r="H127">
            <v>1.0026316408993632</v>
          </cell>
          <cell r="I127">
            <v>-168.60588660243459</v>
          </cell>
          <cell r="J127">
            <v>-75.877328999999989</v>
          </cell>
          <cell r="K127">
            <v>3989.9844425892829</v>
          </cell>
          <cell r="L127">
            <v>4093.6569165857145</v>
          </cell>
          <cell r="M127">
            <v>1.0259831775006005</v>
          </cell>
          <cell r="N127">
            <v>1.0096371018797343</v>
          </cell>
          <cell r="O127">
            <v>-110</v>
          </cell>
          <cell r="P127">
            <v>-27.5</v>
          </cell>
          <cell r="Q127" t="str">
            <v>A</v>
          </cell>
          <cell r="R127">
            <v>1</v>
          </cell>
          <cell r="S127">
            <v>-27.5</v>
          </cell>
          <cell r="T127">
            <v>0</v>
          </cell>
          <cell r="U127">
            <v>0</v>
          </cell>
          <cell r="V127">
            <v>-27.5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2974.2064784019021</v>
          </cell>
          <cell r="G129">
            <v>2643.8076822152057</v>
          </cell>
          <cell r="H129">
            <v>0.88891195060397221</v>
          </cell>
          <cell r="I129">
            <v>-437.33820084604071</v>
          </cell>
          <cell r="J129">
            <v>-4.3448560000000001</v>
          </cell>
          <cell r="K129">
            <v>2536.8682775558614</v>
          </cell>
          <cell r="L129">
            <v>2639.4628262152055</v>
          </cell>
          <cell r="M129">
            <v>1.0404414173045629</v>
          </cell>
          <cell r="N129">
            <v>0.9343707906141494</v>
          </cell>
          <cell r="O129">
            <v>-90</v>
          </cell>
          <cell r="P129">
            <v>-22.5</v>
          </cell>
          <cell r="Q129" t="str">
            <v>A</v>
          </cell>
          <cell r="R129">
            <v>1</v>
          </cell>
          <cell r="S129">
            <v>-22.5</v>
          </cell>
          <cell r="T129">
            <v>0</v>
          </cell>
          <cell r="U129">
            <v>0</v>
          </cell>
          <cell r="V129">
            <v>-22.5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2157.6143530219242</v>
          </cell>
          <cell r="G131">
            <v>2153.1457260358202</v>
          </cell>
          <cell r="H131">
            <v>0.99792890375435006</v>
          </cell>
          <cell r="I131">
            <v>-74.214391125028413</v>
          </cell>
          <cell r="J131">
            <v>-2.545766</v>
          </cell>
          <cell r="K131">
            <v>2083.399961896896</v>
          </cell>
          <cell r="L131">
            <v>2150.59996003582</v>
          </cell>
          <cell r="M131">
            <v>1.0322549675376491</v>
          </cell>
          <cell r="N131">
            <v>1.0082267228893398</v>
          </cell>
          <cell r="O131">
            <v>-70</v>
          </cell>
          <cell r="P131">
            <v>-17.5</v>
          </cell>
          <cell r="Q131" t="str">
            <v>A</v>
          </cell>
          <cell r="R131">
            <v>1</v>
          </cell>
          <cell r="S131">
            <v>-17.5</v>
          </cell>
          <cell r="T131">
            <v>-15</v>
          </cell>
          <cell r="U131">
            <v>0</v>
          </cell>
          <cell r="V131">
            <v>-32.5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423.84279795981524</v>
          </cell>
          <cell r="G132">
            <v>131.66225279784047</v>
          </cell>
          <cell r="H132">
            <v>0.31063935362734046</v>
          </cell>
          <cell r="I132">
            <v>-41.294823189622576</v>
          </cell>
          <cell r="J132">
            <v>-236.77893799999998</v>
          </cell>
          <cell r="K132">
            <v>382.5479747701927</v>
          </cell>
          <cell r="L132">
            <v>-105.11668520215952</v>
          </cell>
          <cell r="M132">
            <v>-0.27478039915204377</v>
          </cell>
          <cell r="N132">
            <v>0.13501342779352518</v>
          </cell>
          <cell r="O132">
            <v>-60</v>
          </cell>
          <cell r="P132">
            <v>-15</v>
          </cell>
          <cell r="Q132" t="str">
            <v>C</v>
          </cell>
          <cell r="R132">
            <v>0.5</v>
          </cell>
          <cell r="S132">
            <v>-7.5</v>
          </cell>
          <cell r="T132">
            <v>0</v>
          </cell>
          <cell r="U132">
            <v>0</v>
          </cell>
          <cell r="V132">
            <v>-7.5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1254.4576791881075</v>
          </cell>
          <cell r="G133">
            <v>1662.1035687697756</v>
          </cell>
          <cell r="H133">
            <v>1.3249578653346832</v>
          </cell>
          <cell r="I133">
            <v>-55.035913330592777</v>
          </cell>
          <cell r="J133">
            <v>-146.67740600000002</v>
          </cell>
          <cell r="K133">
            <v>1199.4217658575146</v>
          </cell>
          <cell r="L133">
            <v>1515.4261627697756</v>
          </cell>
          <cell r="M133">
            <v>1.2634639506365275</v>
          </cell>
          <cell r="N133">
            <v>1.3065096909252363</v>
          </cell>
          <cell r="O133">
            <v>-60</v>
          </cell>
          <cell r="P133">
            <v>-15</v>
          </cell>
          <cell r="Q133" t="str">
            <v>A</v>
          </cell>
          <cell r="R133">
            <v>1</v>
          </cell>
          <cell r="S133">
            <v>-15</v>
          </cell>
          <cell r="T133">
            <v>0</v>
          </cell>
          <cell r="U133">
            <v>0</v>
          </cell>
          <cell r="V133">
            <v>-15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1330.7613862351575</v>
          </cell>
          <cell r="G135">
            <v>1219.6646498489583</v>
          </cell>
          <cell r="H135">
            <v>0.91651641117984217</v>
          </cell>
          <cell r="I135">
            <v>-99.527165017223524</v>
          </cell>
          <cell r="J135">
            <v>-146.11465700000002</v>
          </cell>
          <cell r="K135">
            <v>1231.234221217934</v>
          </cell>
          <cell r="L135">
            <v>1073.5499928489583</v>
          </cell>
          <cell r="M135">
            <v>0.8719299499221238</v>
          </cell>
          <cell r="N135">
            <v>0.90314047280252663</v>
          </cell>
          <cell r="O135">
            <v>-60</v>
          </cell>
          <cell r="P135">
            <v>-15</v>
          </cell>
          <cell r="Q135" t="str">
            <v>A</v>
          </cell>
          <cell r="R135">
            <v>1</v>
          </cell>
          <cell r="S135">
            <v>-15</v>
          </cell>
          <cell r="T135">
            <v>0</v>
          </cell>
          <cell r="U135">
            <v>0</v>
          </cell>
          <cell r="V135">
            <v>-15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3337.3849534214523</v>
          </cell>
          <cell r="G137">
            <v>2294.6213934297139</v>
          </cell>
          <cell r="H137">
            <v>0.68755070974874866</v>
          </cell>
          <cell r="I137">
            <v>-488.82972032026652</v>
          </cell>
          <cell r="J137">
            <v>-950.90987599999994</v>
          </cell>
          <cell r="K137">
            <v>2848.5552331011859</v>
          </cell>
          <cell r="L137">
            <v>1343.7115174297139</v>
          </cell>
          <cell r="M137">
            <v>0.47171685555376514</v>
          </cell>
          <cell r="N137">
            <v>0.62280055349025354</v>
          </cell>
          <cell r="O137">
            <v>-100</v>
          </cell>
          <cell r="P137">
            <v>-25</v>
          </cell>
          <cell r="Q137" t="str">
            <v>B</v>
          </cell>
          <cell r="R137">
            <v>0.62280055349025354</v>
          </cell>
          <cell r="S137">
            <v>-15.570013837256338</v>
          </cell>
          <cell r="T137">
            <v>0</v>
          </cell>
          <cell r="U137">
            <v>0</v>
          </cell>
          <cell r="V137">
            <v>-15.570013837256338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1469.1419938328941</v>
          </cell>
          <cell r="G139">
            <v>1895.4118647806624</v>
          </cell>
          <cell r="H139">
            <v>1.2901488574536342</v>
          </cell>
          <cell r="I139">
            <v>-65.612782286872573</v>
          </cell>
          <cell r="J139">
            <v>-19.430859000000002</v>
          </cell>
          <cell r="K139">
            <v>1403.5292115460215</v>
          </cell>
          <cell r="L139">
            <v>1875.9810057806624</v>
          </cell>
          <cell r="M139">
            <v>1.3366170011625362</v>
          </cell>
          <cell r="N139">
            <v>1.3040893005663048</v>
          </cell>
          <cell r="O139">
            <v>-70</v>
          </cell>
          <cell r="P139">
            <v>-17.5</v>
          </cell>
          <cell r="Q139" t="str">
            <v>A</v>
          </cell>
          <cell r="R139">
            <v>1</v>
          </cell>
          <cell r="S139">
            <v>-17.5</v>
          </cell>
          <cell r="T139">
            <v>0</v>
          </cell>
          <cell r="U139">
            <v>0</v>
          </cell>
          <cell r="V139">
            <v>-17.5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9245.4603553888501</v>
          </cell>
          <cell r="G141">
            <v>8347.5985265435647</v>
          </cell>
          <cell r="H141">
            <v>0.90288619556710836</v>
          </cell>
          <cell r="I141">
            <v>-144.45691742796734</v>
          </cell>
          <cell r="J141">
            <v>514.47522100000003</v>
          </cell>
          <cell r="K141">
            <v>9101.0034379608824</v>
          </cell>
          <cell r="L141">
            <v>8862.0737475435653</v>
          </cell>
          <cell r="M141">
            <v>0.97374688494010175</v>
          </cell>
          <cell r="N141">
            <v>0.9241444023790063</v>
          </cell>
          <cell r="O141">
            <v>-180</v>
          </cell>
          <cell r="P141">
            <v>-45</v>
          </cell>
          <cell r="Q141" t="str">
            <v>A</v>
          </cell>
          <cell r="R141">
            <v>1</v>
          </cell>
          <cell r="S141">
            <v>-45</v>
          </cell>
          <cell r="T141">
            <v>0</v>
          </cell>
          <cell r="U141">
            <v>0</v>
          </cell>
          <cell r="V141">
            <v>-45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1235.3492268388638</v>
          </cell>
          <cell r="G142">
            <v>1837.3418593547699</v>
          </cell>
          <cell r="H142">
            <v>1.4873056294019349</v>
          </cell>
          <cell r="I142">
            <v>-112.1843297348281</v>
          </cell>
          <cell r="J142">
            <v>0</v>
          </cell>
          <cell r="K142">
            <v>1123.1648971040358</v>
          </cell>
          <cell r="L142">
            <v>1837.3418593547699</v>
          </cell>
          <cell r="M142">
            <v>1.6358611848466464</v>
          </cell>
          <cell r="N142">
            <v>1.5318722960353481</v>
          </cell>
          <cell r="O142">
            <v>-80</v>
          </cell>
          <cell r="P142">
            <v>-20</v>
          </cell>
          <cell r="Q142" t="str">
            <v>A</v>
          </cell>
          <cell r="R142">
            <v>1</v>
          </cell>
          <cell r="S142">
            <v>-20</v>
          </cell>
          <cell r="T142">
            <v>0</v>
          </cell>
          <cell r="U142">
            <v>0</v>
          </cell>
          <cell r="V142">
            <v>-20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1089.8298617831724</v>
          </cell>
          <cell r="G143">
            <v>936.27894675808523</v>
          </cell>
          <cell r="H143">
            <v>0.85910560867377206</v>
          </cell>
          <cell r="I143">
            <v>-85.677925822531648</v>
          </cell>
          <cell r="J143">
            <v>-185.49986800000002</v>
          </cell>
          <cell r="K143">
            <v>1004.1519359606408</v>
          </cell>
          <cell r="L143">
            <v>750.77907875808523</v>
          </cell>
          <cell r="M143">
            <v>0.74767478094820217</v>
          </cell>
          <cell r="N143">
            <v>0.82567636035610104</v>
          </cell>
          <cell r="O143">
            <v>-60</v>
          </cell>
          <cell r="P143">
            <v>-15</v>
          </cell>
          <cell r="Q143" t="str">
            <v>B</v>
          </cell>
          <cell r="R143">
            <v>0.82567636035610104</v>
          </cell>
          <cell r="S143">
            <v>-12.385145405341515</v>
          </cell>
          <cell r="T143">
            <v>0</v>
          </cell>
          <cell r="U143">
            <v>0</v>
          </cell>
          <cell r="V143">
            <v>-12.385145405341515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1027.9327929181402</v>
          </cell>
          <cell r="G145">
            <v>965.46710652012416</v>
          </cell>
          <cell r="H145">
            <v>0.93923174080215333</v>
          </cell>
          <cell r="I145">
            <v>-150.42292394581489</v>
          </cell>
          <cell r="J145">
            <v>-407.1267775</v>
          </cell>
          <cell r="K145">
            <v>877.50986897232531</v>
          </cell>
          <cell r="L145">
            <v>558.34032902012416</v>
          </cell>
          <cell r="M145">
            <v>0.63627811921250654</v>
          </cell>
          <cell r="N145">
            <v>0.84834565432525932</v>
          </cell>
          <cell r="O145">
            <v>-60</v>
          </cell>
          <cell r="P145">
            <v>-15</v>
          </cell>
          <cell r="Q145" t="str">
            <v>B</v>
          </cell>
          <cell r="R145">
            <v>0.84834565432525932</v>
          </cell>
          <cell r="S145">
            <v>-12.72518481487889</v>
          </cell>
          <cell r="T145">
            <v>0</v>
          </cell>
          <cell r="U145">
            <v>0</v>
          </cell>
          <cell r="V145">
            <v>-12.72518481487889</v>
          </cell>
        </row>
        <row r="146">
          <cell r="C146" t="str">
            <v>BVBANK PHAN THIET_KHDN</v>
          </cell>
          <cell r="D146">
            <v>43388</v>
          </cell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1396.0144677896035</v>
          </cell>
          <cell r="G147">
            <v>1434.9501144946114</v>
          </cell>
          <cell r="H147">
            <v>1.0278905753510257</v>
          </cell>
          <cell r="I147">
            <v>-89.85337388008243</v>
          </cell>
          <cell r="J147">
            <v>-65.549835000000002</v>
          </cell>
          <cell r="K147">
            <v>1306.161093909521</v>
          </cell>
          <cell r="L147">
            <v>1369.4002794946114</v>
          </cell>
          <cell r="M147">
            <v>1.0484160689519597</v>
          </cell>
          <cell r="N147">
            <v>1.0340482234313058</v>
          </cell>
          <cell r="O147">
            <v>-60</v>
          </cell>
          <cell r="P147">
            <v>-15</v>
          </cell>
          <cell r="Q147" t="str">
            <v>A</v>
          </cell>
          <cell r="R147">
            <v>1</v>
          </cell>
          <cell r="S147">
            <v>-15</v>
          </cell>
          <cell r="T147">
            <v>0</v>
          </cell>
          <cell r="U147">
            <v>0</v>
          </cell>
          <cell r="V147">
            <v>-15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1969.7854869497673</v>
          </cell>
          <cell r="G149">
            <v>1402.5767593791854</v>
          </cell>
          <cell r="H149">
            <v>0.71204543269891263</v>
          </cell>
          <cell r="I149">
            <v>-321.66506055837903</v>
          </cell>
          <cell r="J149">
            <v>-510.38408099999998</v>
          </cell>
          <cell r="K149">
            <v>1648.1204263913883</v>
          </cell>
          <cell r="L149">
            <v>892.19267837918551</v>
          </cell>
          <cell r="M149">
            <v>0.541339494428007</v>
          </cell>
          <cell r="N149">
            <v>0.66083365121764093</v>
          </cell>
          <cell r="O149">
            <v>-70</v>
          </cell>
          <cell r="P149">
            <v>-17.5</v>
          </cell>
          <cell r="Q149" t="str">
            <v>B</v>
          </cell>
          <cell r="R149">
            <v>0.66083365121764093</v>
          </cell>
          <cell r="S149">
            <v>-11.564588896308717</v>
          </cell>
          <cell r="T149">
            <v>-15</v>
          </cell>
          <cell r="U149">
            <v>0</v>
          </cell>
          <cell r="V149">
            <v>-26.564588896308717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266.22786466180702</v>
          </cell>
          <cell r="G150">
            <v>-2.4126420739992041</v>
          </cell>
          <cell r="H150">
            <v>-9.0623198930135165E-3</v>
          </cell>
          <cell r="I150">
            <v>-72.779272431904644</v>
          </cell>
          <cell r="J150">
            <v>-32.058299999999996</v>
          </cell>
          <cell r="K150">
            <v>193.44859222990237</v>
          </cell>
          <cell r="L150">
            <v>-34.470942073999197</v>
          </cell>
          <cell r="M150">
            <v>-0.17819174425954204</v>
          </cell>
          <cell r="N150">
            <v>-5.9801147202972069E-2</v>
          </cell>
          <cell r="O150">
            <v>-60</v>
          </cell>
          <cell r="P150">
            <v>-15</v>
          </cell>
          <cell r="Q150" t="str">
            <v>C</v>
          </cell>
          <cell r="R150">
            <v>0.5</v>
          </cell>
          <cell r="S150">
            <v>-7.5</v>
          </cell>
          <cell r="T150">
            <v>0</v>
          </cell>
          <cell r="U150">
            <v>0</v>
          </cell>
          <cell r="V150">
            <v>-7.5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2113.3582865127946</v>
          </cell>
          <cell r="G151">
            <v>1507.1530779352647</v>
          </cell>
          <cell r="H151">
            <v>0.71315549642185116</v>
          </cell>
          <cell r="I151">
            <v>-289.17162390749399</v>
          </cell>
          <cell r="J151">
            <v>-1333.2786450000001</v>
          </cell>
          <cell r="K151">
            <v>1824.1866626053006</v>
          </cell>
          <cell r="L151">
            <v>173.87443293526462</v>
          </cell>
          <cell r="M151">
            <v>9.531614088600858E-2</v>
          </cell>
          <cell r="N151">
            <v>0.52780368976109837</v>
          </cell>
          <cell r="O151">
            <v>-90</v>
          </cell>
          <cell r="P151">
            <v>-22.5</v>
          </cell>
          <cell r="Q151" t="str">
            <v>B</v>
          </cell>
          <cell r="R151">
            <v>0.52780368976109837</v>
          </cell>
          <cell r="S151">
            <v>-11.875583019624713</v>
          </cell>
          <cell r="T151">
            <v>0</v>
          </cell>
          <cell r="U151">
            <v>0</v>
          </cell>
          <cell r="V151">
            <v>-11.875583019624713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2908.0544817008245</v>
          </cell>
          <cell r="G153">
            <v>2432.5382363318568</v>
          </cell>
          <cell r="H153">
            <v>0.83648303415180381</v>
          </cell>
          <cell r="I153">
            <v>-491.31406563232355</v>
          </cell>
          <cell r="J153">
            <v>-862.810698</v>
          </cell>
          <cell r="K153">
            <v>2416.740416068501</v>
          </cell>
          <cell r="L153">
            <v>1569.7275383318567</v>
          </cell>
          <cell r="M153">
            <v>0.64952260817711416</v>
          </cell>
          <cell r="N153">
            <v>0.78039490635939679</v>
          </cell>
          <cell r="O153">
            <v>-90</v>
          </cell>
          <cell r="P153">
            <v>-22.5</v>
          </cell>
          <cell r="Q153" t="str">
            <v>B</v>
          </cell>
          <cell r="R153">
            <v>0.78039490635939679</v>
          </cell>
          <cell r="S153">
            <v>-17.558885393086427</v>
          </cell>
          <cell r="T153">
            <v>-15</v>
          </cell>
          <cell r="U153">
            <v>0</v>
          </cell>
          <cell r="V153">
            <v>-32.558885393086427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1503.1016431163744</v>
          </cell>
          <cell r="G154">
            <v>1416.29602750301</v>
          </cell>
          <cell r="H154">
            <v>0.94224900490868291</v>
          </cell>
          <cell r="I154">
            <v>-201.76046254670533</v>
          </cell>
          <cell r="J154">
            <v>-216.04594599999999</v>
          </cell>
          <cell r="K154">
            <v>1301.3411805696689</v>
          </cell>
          <cell r="L154">
            <v>1200.2500815030101</v>
          </cell>
          <cell r="M154">
            <v>0.9223177591118682</v>
          </cell>
          <cell r="N154">
            <v>0.93626963116963846</v>
          </cell>
          <cell r="O154">
            <v>-100</v>
          </cell>
          <cell r="P154">
            <v>-25</v>
          </cell>
          <cell r="Q154" t="str">
            <v>A</v>
          </cell>
          <cell r="R154">
            <v>1</v>
          </cell>
          <cell r="S154">
            <v>-25</v>
          </cell>
          <cell r="T154">
            <v>0</v>
          </cell>
          <cell r="U154">
            <v>0</v>
          </cell>
          <cell r="V154">
            <v>-25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2008.0093019606643</v>
          </cell>
          <cell r="G155">
            <v>1475.1171650122853</v>
          </cell>
          <cell r="H155">
            <v>0.73461669902223492</v>
          </cell>
          <cell r="I155">
            <v>-523.87961492739691</v>
          </cell>
          <cell r="J155">
            <v>-729.41393200000005</v>
          </cell>
          <cell r="K155">
            <v>1484.1296870332674</v>
          </cell>
          <cell r="L155">
            <v>745.7032330122853</v>
          </cell>
          <cell r="M155">
            <v>0.50245153070344184</v>
          </cell>
          <cell r="N155">
            <v>0.66496714852659689</v>
          </cell>
          <cell r="O155">
            <v>-70</v>
          </cell>
          <cell r="P155">
            <v>-17.5</v>
          </cell>
          <cell r="Q155" t="str">
            <v>B</v>
          </cell>
          <cell r="R155">
            <v>0.66496714852659689</v>
          </cell>
          <cell r="S155">
            <v>-11.636925099215446</v>
          </cell>
          <cell r="T155">
            <v>0</v>
          </cell>
          <cell r="U155">
            <v>0</v>
          </cell>
          <cell r="V155">
            <v>-11.636925099215446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646.55669271047634</v>
          </cell>
          <cell r="G157">
            <v>391.80210574234735</v>
          </cell>
          <cell r="H157">
            <v>0.60598260007153559</v>
          </cell>
          <cell r="I157">
            <v>-147.61562469011673</v>
          </cell>
          <cell r="J157">
            <v>-186.73732000000001</v>
          </cell>
          <cell r="K157">
            <v>498.94106802035958</v>
          </cell>
          <cell r="L157">
            <v>205.06478574234734</v>
          </cell>
          <cell r="M157">
            <v>0.41100001360076366</v>
          </cell>
          <cell r="N157">
            <v>0.54748782413030395</v>
          </cell>
          <cell r="O157">
            <v>-40</v>
          </cell>
          <cell r="P157">
            <v>-10</v>
          </cell>
          <cell r="Q157" t="str">
            <v>B</v>
          </cell>
          <cell r="R157">
            <v>0.54748782413030395</v>
          </cell>
          <cell r="S157">
            <v>-5.4748782413030392</v>
          </cell>
          <cell r="T157">
            <v>0</v>
          </cell>
          <cell r="U157">
            <v>0</v>
          </cell>
          <cell r="V157">
            <v>-5.4748782413030392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1639.37836426799</v>
          </cell>
          <cell r="G159">
            <v>1410.3059445732858</v>
          </cell>
          <cell r="H159">
            <v>0.86026873070452603</v>
          </cell>
          <cell r="I159">
            <v>-105.20641284985699</v>
          </cell>
          <cell r="J159">
            <v>1007.820742</v>
          </cell>
          <cell r="K159">
            <v>1534.1719514181329</v>
          </cell>
          <cell r="L159">
            <v>2418.126686573286</v>
          </cell>
          <cell r="M159">
            <v>1.5761770930162406</v>
          </cell>
          <cell r="N159">
            <v>1.0750412393980404</v>
          </cell>
          <cell r="O159">
            <v>-70</v>
          </cell>
          <cell r="P159">
            <v>-17.5</v>
          </cell>
          <cell r="Q159" t="str">
            <v>A</v>
          </cell>
          <cell r="R159">
            <v>1</v>
          </cell>
          <cell r="S159">
            <v>-17.5</v>
          </cell>
          <cell r="T159">
            <v>0</v>
          </cell>
          <cell r="U159">
            <v>0</v>
          </cell>
          <cell r="V159">
            <v>-17.5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2483.3691145682492</v>
          </cell>
          <cell r="G161">
            <v>2672.370207584343</v>
          </cell>
          <cell r="H161">
            <v>1.0761067261034021</v>
          </cell>
          <cell r="I161">
            <v>-176.85761041972657</v>
          </cell>
          <cell r="J161">
            <v>-300.01478799999995</v>
          </cell>
          <cell r="K161">
            <v>2306.5115041485228</v>
          </cell>
          <cell r="L161">
            <v>2372.3554195843431</v>
          </cell>
          <cell r="M161">
            <v>1.0285469703131298</v>
          </cell>
          <cell r="N161">
            <v>1.0618387993663203</v>
          </cell>
          <cell r="O161">
            <v>-90</v>
          </cell>
          <cell r="P161">
            <v>-22.5</v>
          </cell>
          <cell r="Q161" t="str">
            <v>A</v>
          </cell>
          <cell r="R161">
            <v>1</v>
          </cell>
          <cell r="S161">
            <v>-22.5</v>
          </cell>
          <cell r="T161">
            <v>-15</v>
          </cell>
          <cell r="U161">
            <v>0</v>
          </cell>
          <cell r="V161">
            <v>-37.5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818.03894751352573</v>
          </cell>
          <cell r="G162">
            <v>338.54762151896693</v>
          </cell>
          <cell r="H162">
            <v>0.41385269313643441</v>
          </cell>
          <cell r="I162">
            <v>-62.148469929110462</v>
          </cell>
          <cell r="J162">
            <v>1615.6431299999999</v>
          </cell>
          <cell r="K162">
            <v>755.89047758441529</v>
          </cell>
          <cell r="L162">
            <v>1954.1907515189669</v>
          </cell>
          <cell r="M162">
            <v>2.5852829337974157</v>
          </cell>
          <cell r="N162">
            <v>1.0652817653347286</v>
          </cell>
          <cell r="O162">
            <v>-80</v>
          </cell>
          <cell r="P162">
            <v>-20</v>
          </cell>
          <cell r="Q162" t="str">
            <v>A</v>
          </cell>
          <cell r="R162">
            <v>1</v>
          </cell>
          <cell r="S162">
            <v>-20</v>
          </cell>
          <cell r="T162">
            <v>0</v>
          </cell>
          <cell r="U162">
            <v>0</v>
          </cell>
          <cell r="V162">
            <v>-20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1792.1783756168456</v>
          </cell>
          <cell r="G163">
            <v>1646.9761778749921</v>
          </cell>
          <cell r="H163">
            <v>0.91898005258997906</v>
          </cell>
          <cell r="I163">
            <v>-126.59127185505811</v>
          </cell>
          <cell r="J163">
            <v>-95.484930999999989</v>
          </cell>
          <cell r="K163">
            <v>1665.5871037617876</v>
          </cell>
          <cell r="L163">
            <v>1551.4912468749922</v>
          </cell>
          <cell r="M163">
            <v>0.93149811461129473</v>
          </cell>
          <cell r="N163">
            <v>0.92273547119637378</v>
          </cell>
          <cell r="O163">
            <v>-70</v>
          </cell>
          <cell r="P163">
            <v>-17.5</v>
          </cell>
          <cell r="Q163" t="str">
            <v>A</v>
          </cell>
          <cell r="R163">
            <v>1</v>
          </cell>
          <cell r="S163">
            <v>-17.5</v>
          </cell>
          <cell r="T163">
            <v>-15</v>
          </cell>
          <cell r="U163">
            <v>0</v>
          </cell>
          <cell r="V163">
            <v>-32.5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900.77523940644824</v>
          </cell>
          <cell r="G164">
            <v>733.65609580732644</v>
          </cell>
          <cell r="H164">
            <v>0.81447187235159535</v>
          </cell>
          <cell r="I164">
            <v>-122.19932203701202</v>
          </cell>
          <cell r="J164">
            <v>30.035703999999999</v>
          </cell>
          <cell r="K164">
            <v>778.57591736943618</v>
          </cell>
          <cell r="L164">
            <v>763.69179980732645</v>
          </cell>
          <cell r="M164">
            <v>0.98088289500091586</v>
          </cell>
          <cell r="N164">
            <v>0.86439517914639152</v>
          </cell>
          <cell r="O164">
            <v>-80</v>
          </cell>
          <cell r="P164">
            <v>-20</v>
          </cell>
          <cell r="Q164" t="str">
            <v>B</v>
          </cell>
          <cell r="R164">
            <v>0.86439517914639152</v>
          </cell>
          <cell r="S164">
            <v>-17.287903582927832</v>
          </cell>
          <cell r="T164">
            <v>0</v>
          </cell>
          <cell r="U164">
            <v>0</v>
          </cell>
          <cell r="V164">
            <v>-17.287903582927832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1369.8005571264002</v>
          </cell>
          <cell r="G165">
            <v>1465.4080478998246</v>
          </cell>
          <cell r="H165">
            <v>1.0697966505240675</v>
          </cell>
          <cell r="I165">
            <v>-98.35988701909649</v>
          </cell>
          <cell r="J165">
            <v>-13.203415</v>
          </cell>
          <cell r="K165">
            <v>1271.4406701073037</v>
          </cell>
          <cell r="L165">
            <v>1452.2046328998247</v>
          </cell>
          <cell r="M165">
            <v>1.1421725504323101</v>
          </cell>
          <cell r="N165">
            <v>1.0915094204965403</v>
          </cell>
          <cell r="O165">
            <v>-60</v>
          </cell>
          <cell r="P165">
            <v>-15</v>
          </cell>
          <cell r="Q165" t="str">
            <v>A</v>
          </cell>
          <cell r="R165">
            <v>1</v>
          </cell>
          <cell r="S165">
            <v>-15</v>
          </cell>
          <cell r="T165">
            <v>0</v>
          </cell>
          <cell r="U165">
            <v>0</v>
          </cell>
          <cell r="V165">
            <v>-15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2009.6951005788287</v>
          </cell>
          <cell r="G167">
            <v>2002.4172870369275</v>
          </cell>
          <cell r="H167">
            <v>0.99637864791539521</v>
          </cell>
          <cell r="I167">
            <v>-226.94757915066285</v>
          </cell>
          <cell r="J167">
            <v>-216.97130200000001</v>
          </cell>
          <cell r="K167">
            <v>1782.7475214281658</v>
          </cell>
          <cell r="L167">
            <v>1785.4459850369276</v>
          </cell>
          <cell r="M167">
            <v>1.0015136543881435</v>
          </cell>
          <cell r="N167">
            <v>0.99791914985721963</v>
          </cell>
          <cell r="O167">
            <v>-70</v>
          </cell>
          <cell r="P167">
            <v>-17.5</v>
          </cell>
          <cell r="Q167" t="str">
            <v>A</v>
          </cell>
          <cell r="R167">
            <v>1</v>
          </cell>
          <cell r="S167">
            <v>-17.5</v>
          </cell>
          <cell r="T167">
            <v>0</v>
          </cell>
          <cell r="U167">
            <v>0</v>
          </cell>
          <cell r="V167">
            <v>-17.5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886.77122702387499</v>
          </cell>
          <cell r="G169">
            <v>593.87796886537012</v>
          </cell>
          <cell r="H169">
            <v>0.66970820744658743</v>
          </cell>
          <cell r="I169">
            <v>-69.381043067351385</v>
          </cell>
          <cell r="J169">
            <v>-34.083022999999997</v>
          </cell>
          <cell r="K169">
            <v>817.39018395652363</v>
          </cell>
          <cell r="L169">
            <v>559.7949458653701</v>
          </cell>
          <cell r="M169">
            <v>0.68485645760476266</v>
          </cell>
          <cell r="N169">
            <v>0.67425268249404002</v>
          </cell>
          <cell r="O169">
            <v>-60</v>
          </cell>
          <cell r="P169">
            <v>-15</v>
          </cell>
          <cell r="Q169" t="str">
            <v>B</v>
          </cell>
          <cell r="R169">
            <v>0.67425268249404002</v>
          </cell>
          <cell r="S169">
            <v>-10.113790237410601</v>
          </cell>
          <cell r="T169">
            <v>0</v>
          </cell>
          <cell r="U169">
            <v>0</v>
          </cell>
          <cell r="V169">
            <v>-10.113790237410601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1089.4079556992929</v>
          </cell>
          <cell r="G171">
            <v>628.03042012270521</v>
          </cell>
          <cell r="H171">
            <v>0.57648782243339813</v>
          </cell>
          <cell r="I171">
            <v>-60.563849897426607</v>
          </cell>
          <cell r="J171">
            <v>-214.98579900000001</v>
          </cell>
          <cell r="K171">
            <v>1028.8441058018664</v>
          </cell>
          <cell r="L171">
            <v>413.04462112270517</v>
          </cell>
          <cell r="M171">
            <v>0.40146472997557203</v>
          </cell>
          <cell r="N171">
            <v>0.52398089469605025</v>
          </cell>
          <cell r="O171">
            <v>-60</v>
          </cell>
          <cell r="P171">
            <v>-15</v>
          </cell>
          <cell r="Q171" t="str">
            <v>B</v>
          </cell>
          <cell r="R171">
            <v>0.52398089469605025</v>
          </cell>
          <cell r="S171">
            <v>-7.8597134204407535</v>
          </cell>
          <cell r="T171">
            <v>0</v>
          </cell>
          <cell r="U171">
            <v>0</v>
          </cell>
          <cell r="V171">
            <v>-7.8597134204407535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2171.0543823362232</v>
          </cell>
          <cell r="G173">
            <v>2224.2344128373288</v>
          </cell>
          <cell r="H173">
            <v>1.0244950245990061</v>
          </cell>
          <cell r="I173">
            <v>-110.37685567806614</v>
          </cell>
          <cell r="J173">
            <v>3.4206810000000001</v>
          </cell>
          <cell r="K173">
            <v>2060.6775266581571</v>
          </cell>
          <cell r="L173">
            <v>2227.6550938373289</v>
          </cell>
          <cell r="M173">
            <v>1.0810304208295816</v>
          </cell>
          <cell r="N173">
            <v>1.0414556434681788</v>
          </cell>
          <cell r="O173">
            <v>-70</v>
          </cell>
          <cell r="P173">
            <v>-17.5</v>
          </cell>
          <cell r="Q173" t="str">
            <v>A</v>
          </cell>
          <cell r="R173">
            <v>1</v>
          </cell>
          <cell r="S173">
            <v>-17.5</v>
          </cell>
          <cell r="T173">
            <v>0</v>
          </cell>
          <cell r="U173">
            <v>0</v>
          </cell>
          <cell r="V173">
            <v>-17.5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1105.1298762797014</v>
          </cell>
          <cell r="G175">
            <v>1204.4514061145869</v>
          </cell>
          <cell r="H175">
            <v>1.0898731741550962</v>
          </cell>
          <cell r="I175">
            <v>-57.591373522815623</v>
          </cell>
          <cell r="J175">
            <v>-53.648016999999996</v>
          </cell>
          <cell r="K175">
            <v>1047.5385027568857</v>
          </cell>
          <cell r="L175">
            <v>1150.8033891145869</v>
          </cell>
          <cell r="M175">
            <v>1.0985786069781027</v>
          </cell>
          <cell r="N175">
            <v>1.0924848040019981</v>
          </cell>
          <cell r="O175">
            <v>-60</v>
          </cell>
          <cell r="P175">
            <v>-15</v>
          </cell>
          <cell r="Q175" t="str">
            <v>A</v>
          </cell>
          <cell r="R175">
            <v>1</v>
          </cell>
          <cell r="S175">
            <v>-15</v>
          </cell>
          <cell r="T175">
            <v>0</v>
          </cell>
          <cell r="U175">
            <v>0</v>
          </cell>
          <cell r="V175">
            <v>-15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522.26560848762347</v>
          </cell>
          <cell r="G177">
            <v>421.01351084110735</v>
          </cell>
          <cell r="H177">
            <v>0.80612911131613296</v>
          </cell>
          <cell r="I177">
            <v>-11.491050762507916</v>
          </cell>
          <cell r="J177">
            <v>0.87616500000000008</v>
          </cell>
          <cell r="K177">
            <v>510.77455772511553</v>
          </cell>
          <cell r="L177">
            <v>421.88967584110736</v>
          </cell>
          <cell r="M177">
            <v>0.82598020880311052</v>
          </cell>
          <cell r="N177">
            <v>0.81208444056222617</v>
          </cell>
          <cell r="O177">
            <v>-40</v>
          </cell>
          <cell r="P177">
            <v>-10</v>
          </cell>
          <cell r="Q177" t="str">
            <v>B</v>
          </cell>
          <cell r="R177">
            <v>0.81208444056222617</v>
          </cell>
          <cell r="S177">
            <v>-8.1208444056222611</v>
          </cell>
          <cell r="T177">
            <v>0</v>
          </cell>
          <cell r="U177">
            <v>0</v>
          </cell>
          <cell r="V177">
            <v>-8.1208444056222611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651.79406454631066</v>
          </cell>
          <cell r="G179">
            <v>671.81793877222299</v>
          </cell>
          <cell r="H179">
            <v>1.030721166876305</v>
          </cell>
          <cell r="I179">
            <v>-11.438400411129262</v>
          </cell>
          <cell r="J179">
            <v>-20.939259000000003</v>
          </cell>
          <cell r="K179">
            <v>640.35566413518143</v>
          </cell>
          <cell r="L179">
            <v>650.87867977222299</v>
          </cell>
          <cell r="M179">
            <v>1.0164330796562144</v>
          </cell>
          <cell r="N179">
            <v>1.0264347407102778</v>
          </cell>
          <cell r="O179">
            <v>-40</v>
          </cell>
          <cell r="P179">
            <v>-10</v>
          </cell>
          <cell r="Q179" t="str">
            <v>A</v>
          </cell>
          <cell r="R179">
            <v>1</v>
          </cell>
          <cell r="S179">
            <v>-10</v>
          </cell>
          <cell r="T179">
            <v>0</v>
          </cell>
          <cell r="U179">
            <v>0</v>
          </cell>
          <cell r="V179">
            <v>-10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1730.1905595774572</v>
          </cell>
          <cell r="G181">
            <v>1681.245013706779</v>
          </cell>
          <cell r="H181">
            <v>0.97171089299976787</v>
          </cell>
          <cell r="I181">
            <v>-151.02461638562951</v>
          </cell>
          <cell r="J181">
            <v>-3.835915</v>
          </cell>
          <cell r="K181">
            <v>1579.1659431918276</v>
          </cell>
          <cell r="L181">
            <v>1677.4090987067789</v>
          </cell>
          <cell r="M181">
            <v>1.0622120531021464</v>
          </cell>
          <cell r="N181">
            <v>0.99886124103048135</v>
          </cell>
          <cell r="O181">
            <v>-70</v>
          </cell>
          <cell r="P181">
            <v>-17.5</v>
          </cell>
          <cell r="Q181" t="str">
            <v>A</v>
          </cell>
          <cell r="R181">
            <v>1</v>
          </cell>
          <cell r="S181">
            <v>-17.5</v>
          </cell>
          <cell r="T181">
            <v>-15</v>
          </cell>
          <cell r="U181">
            <v>0</v>
          </cell>
          <cell r="V181">
            <v>-32.5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1638.0812588053232</v>
          </cell>
          <cell r="G182">
            <v>1580.4234681209455</v>
          </cell>
          <cell r="H182">
            <v>0.96480162972719175</v>
          </cell>
          <cell r="I182">
            <v>-188.50524953128721</v>
          </cell>
          <cell r="J182">
            <v>0</v>
          </cell>
          <cell r="K182">
            <v>1449.5760092740359</v>
          </cell>
          <cell r="L182">
            <v>1580.4234681209455</v>
          </cell>
          <cell r="M182">
            <v>1.0902660212433011</v>
          </cell>
          <cell r="N182">
            <v>1.0024409471820246</v>
          </cell>
          <cell r="O182">
            <v>-100</v>
          </cell>
          <cell r="P182">
            <v>-25</v>
          </cell>
          <cell r="Q182" t="str">
            <v>A</v>
          </cell>
          <cell r="R182">
            <v>1</v>
          </cell>
          <cell r="S182">
            <v>-25</v>
          </cell>
          <cell r="T182">
            <v>0</v>
          </cell>
          <cell r="U182">
            <v>0</v>
          </cell>
          <cell r="V182">
            <v>-25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2283.8346608892393</v>
          </cell>
          <cell r="G183">
            <v>1832.3587346623001</v>
          </cell>
          <cell r="H183">
            <v>0.80231672022564393</v>
          </cell>
          <cell r="I183">
            <v>-149.64135463494813</v>
          </cell>
          <cell r="J183">
            <v>-6.9136639999999998</v>
          </cell>
          <cell r="K183">
            <v>2134.1933062542912</v>
          </cell>
          <cell r="L183">
            <v>1825.4450706623002</v>
          </cell>
          <cell r="M183">
            <v>0.85533258178291593</v>
          </cell>
          <cell r="N183">
            <v>0.81822147869282547</v>
          </cell>
          <cell r="O183">
            <v>-90</v>
          </cell>
          <cell r="P183">
            <v>-22.5</v>
          </cell>
          <cell r="Q183" t="str">
            <v>B</v>
          </cell>
          <cell r="R183">
            <v>0.81822147869282547</v>
          </cell>
          <cell r="S183">
            <v>-18.409983270588572</v>
          </cell>
          <cell r="T183">
            <v>-15</v>
          </cell>
          <cell r="U183">
            <v>0</v>
          </cell>
          <cell r="V183">
            <v>-33.409983270588569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806.56116817220015</v>
          </cell>
          <cell r="G184">
            <v>513.04249362371525</v>
          </cell>
          <cell r="H184">
            <v>0.63608628070497575</v>
          </cell>
          <cell r="I184">
            <v>-93.338021726096002</v>
          </cell>
          <cell r="J184">
            <v>0</v>
          </cell>
          <cell r="K184">
            <v>713.22314644610412</v>
          </cell>
          <cell r="L184">
            <v>513.04249362371525</v>
          </cell>
          <cell r="M184">
            <v>0.71932956211550003</v>
          </cell>
          <cell r="N184">
            <v>0.66105926512813296</v>
          </cell>
          <cell r="O184">
            <v>-80</v>
          </cell>
          <cell r="P184">
            <v>-20</v>
          </cell>
          <cell r="Q184" t="str">
            <v>B</v>
          </cell>
          <cell r="R184">
            <v>0.66105926512813296</v>
          </cell>
          <cell r="S184">
            <v>-13.22118530256266</v>
          </cell>
          <cell r="T184">
            <v>0</v>
          </cell>
          <cell r="U184">
            <v>0</v>
          </cell>
          <cell r="V184">
            <v>-13.22118530256266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1718.8857271772526</v>
          </cell>
          <cell r="G185">
            <v>1366.8339906653694</v>
          </cell>
          <cell r="H185">
            <v>0.79518607261343588</v>
          </cell>
          <cell r="I185">
            <v>-63.564015083317955</v>
          </cell>
          <cell r="J185">
            <v>3.9303630000000003</v>
          </cell>
          <cell r="K185">
            <v>1655.3217120939346</v>
          </cell>
          <cell r="L185">
            <v>1370.7643536653693</v>
          </cell>
          <cell r="M185">
            <v>0.82809543525614226</v>
          </cell>
          <cell r="N185">
            <v>0.80505888140624782</v>
          </cell>
          <cell r="O185">
            <v>-70</v>
          </cell>
          <cell r="P185">
            <v>-17.5</v>
          </cell>
          <cell r="Q185" t="str">
            <v>B</v>
          </cell>
          <cell r="R185">
            <v>0.80505888140624782</v>
          </cell>
          <cell r="S185">
            <v>-14.088530424609337</v>
          </cell>
          <cell r="T185">
            <v>-15</v>
          </cell>
          <cell r="U185">
            <v>0</v>
          </cell>
          <cell r="V185">
            <v>-29.088530424609338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350.14159002534859</v>
          </cell>
          <cell r="G186">
            <v>183.16151961760497</v>
          </cell>
          <cell r="H186">
            <v>0.52310700823728173</v>
          </cell>
          <cell r="I186">
            <v>-13.200849225618741</v>
          </cell>
          <cell r="J186">
            <v>0</v>
          </cell>
          <cell r="K186">
            <v>336.94074079972984</v>
          </cell>
          <cell r="L186">
            <v>183.16151961760497</v>
          </cell>
          <cell r="M186">
            <v>0.54360158163975825</v>
          </cell>
          <cell r="N186">
            <v>0.52925538025802465</v>
          </cell>
          <cell r="O186">
            <v>-60</v>
          </cell>
          <cell r="P186">
            <v>-15</v>
          </cell>
          <cell r="Q186" t="str">
            <v>B</v>
          </cell>
          <cell r="R186">
            <v>0.52925538025802465</v>
          </cell>
          <cell r="S186">
            <v>-7.9388307038703694</v>
          </cell>
          <cell r="T186">
            <v>0</v>
          </cell>
          <cell r="U186">
            <v>0</v>
          </cell>
          <cell r="V186">
            <v>-7.9388307038703694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1236.225890965211</v>
          </cell>
          <cell r="G187">
            <v>613.75334241546352</v>
          </cell>
          <cell r="H187">
            <v>0.49647345756224365</v>
          </cell>
          <cell r="I187">
            <v>-39.041415944002338</v>
          </cell>
          <cell r="J187">
            <v>-178.40987799999999</v>
          </cell>
          <cell r="K187">
            <v>1197.1844750212085</v>
          </cell>
          <cell r="L187">
            <v>435.34346441546353</v>
          </cell>
          <cell r="M187">
            <v>0.36363941689750967</v>
          </cell>
          <cell r="N187">
            <v>0.45662324536282345</v>
          </cell>
          <cell r="O187">
            <v>-70</v>
          </cell>
          <cell r="P187">
            <v>-17.5</v>
          </cell>
          <cell r="Q187" t="str">
            <v>C</v>
          </cell>
          <cell r="R187">
            <v>0.5</v>
          </cell>
          <cell r="S187">
            <v>-8.75</v>
          </cell>
          <cell r="T187">
            <v>-15</v>
          </cell>
          <cell r="U187">
            <v>0</v>
          </cell>
          <cell r="V187">
            <v>-23.75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157.43957832835667</v>
          </cell>
          <cell r="G188">
            <v>31.908536939592231</v>
          </cell>
          <cell r="H188">
            <v>0.2026716361818732</v>
          </cell>
          <cell r="I188">
            <v>-4.1746812395098587</v>
          </cell>
          <cell r="J188">
            <v>0</v>
          </cell>
          <cell r="K188">
            <v>153.26489708884682</v>
          </cell>
          <cell r="L188">
            <v>31.908536939592231</v>
          </cell>
          <cell r="M188">
            <v>0.20819207493477795</v>
          </cell>
          <cell r="N188">
            <v>0.20432776780774461</v>
          </cell>
          <cell r="O188">
            <v>-60</v>
          </cell>
          <cell r="P188">
            <v>-15</v>
          </cell>
          <cell r="Q188" t="str">
            <v>C</v>
          </cell>
          <cell r="R188">
            <v>0.5</v>
          </cell>
          <cell r="S188">
            <v>-7.5</v>
          </cell>
          <cell r="T188">
            <v>0</v>
          </cell>
          <cell r="U188">
            <v>0</v>
          </cell>
          <cell r="V188">
            <v>-7.5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1999.2572685620687</v>
          </cell>
          <cell r="G189">
            <v>2249.218374845776</v>
          </cell>
          <cell r="H189">
            <v>1.1250269838776115</v>
          </cell>
          <cell r="I189">
            <v>-75.169351968564214</v>
          </cell>
          <cell r="J189">
            <v>-13.745020999999999</v>
          </cell>
          <cell r="K189">
            <v>1924.0879165935046</v>
          </cell>
          <cell r="L189">
            <v>2235.4733538457758</v>
          </cell>
          <cell r="M189">
            <v>1.1618353478377239</v>
          </cell>
          <cell r="N189">
            <v>1.1360694930656452</v>
          </cell>
          <cell r="O189">
            <v>-70</v>
          </cell>
          <cell r="P189">
            <v>-17.5</v>
          </cell>
          <cell r="Q189" t="str">
            <v>A</v>
          </cell>
          <cell r="R189">
            <v>1</v>
          </cell>
          <cell r="S189">
            <v>-17.5</v>
          </cell>
          <cell r="T189">
            <v>0</v>
          </cell>
          <cell r="U189">
            <v>0</v>
          </cell>
          <cell r="V189">
            <v>-17.5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951.63831955376031</v>
          </cell>
          <cell r="G191">
            <v>1054.9740734840705</v>
          </cell>
          <cell r="H191">
            <v>1.1085872140781028</v>
          </cell>
          <cell r="I191">
            <v>-50.137250589508803</v>
          </cell>
          <cell r="J191">
            <v>17.935110000000002</v>
          </cell>
          <cell r="K191">
            <v>901.50106896425154</v>
          </cell>
          <cell r="L191">
            <v>1072.9091834840704</v>
          </cell>
          <cell r="M191">
            <v>1.1901363408440018</v>
          </cell>
          <cell r="N191">
            <v>1.1330519521078726</v>
          </cell>
          <cell r="O191">
            <v>-60</v>
          </cell>
          <cell r="P191">
            <v>-15</v>
          </cell>
          <cell r="Q191" t="str">
            <v>A</v>
          </cell>
          <cell r="R191">
            <v>1</v>
          </cell>
          <cell r="S191">
            <v>-15</v>
          </cell>
          <cell r="T191">
            <v>0</v>
          </cell>
          <cell r="U191">
            <v>0</v>
          </cell>
          <cell r="V191">
            <v>-15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653.31978320939311</v>
          </cell>
          <cell r="G193">
            <v>479.55575891629462</v>
          </cell>
          <cell r="H193">
            <v>0.73402914046243417</v>
          </cell>
          <cell r="I193">
            <v>-169.0529800593915</v>
          </cell>
          <cell r="J193">
            <v>-41.876556000000001</v>
          </cell>
          <cell r="K193">
            <v>484.26680315000158</v>
          </cell>
          <cell r="L193">
            <v>437.67920291629463</v>
          </cell>
          <cell r="M193">
            <v>0.90379765878918517</v>
          </cell>
          <cell r="N193">
            <v>0.78495969596045945</v>
          </cell>
          <cell r="O193">
            <v>-60</v>
          </cell>
          <cell r="P193">
            <v>-15</v>
          </cell>
          <cell r="Q193" t="str">
            <v>B</v>
          </cell>
          <cell r="R193">
            <v>0.78495969596045945</v>
          </cell>
          <cell r="S193">
            <v>-11.774395439406891</v>
          </cell>
          <cell r="T193">
            <v>0</v>
          </cell>
          <cell r="U193">
            <v>0</v>
          </cell>
          <cell r="V193">
            <v>-11.774395439406891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1176.5701294990563</v>
          </cell>
          <cell r="G195">
            <v>1205.559187280998</v>
          </cell>
          <cell r="H195">
            <v>1.0246386144396546</v>
          </cell>
          <cell r="I195">
            <v>-74.093635412185165</v>
          </cell>
          <cell r="J195">
            <v>-62.825294000000007</v>
          </cell>
          <cell r="K195">
            <v>1102.4764940868711</v>
          </cell>
          <cell r="L195">
            <v>1142.733893280998</v>
          </cell>
          <cell r="M195">
            <v>1.0365154263243228</v>
          </cell>
          <cell r="N195">
            <v>1.028201658005055</v>
          </cell>
          <cell r="O195">
            <v>-60</v>
          </cell>
          <cell r="P195">
            <v>-15</v>
          </cell>
          <cell r="Q195" t="str">
            <v>A</v>
          </cell>
          <cell r="R195">
            <v>1</v>
          </cell>
          <cell r="S195">
            <v>-15</v>
          </cell>
          <cell r="T195">
            <v>0</v>
          </cell>
          <cell r="U195">
            <v>0</v>
          </cell>
          <cell r="V195">
            <v>-15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599.00947208495779</v>
          </cell>
          <cell r="G197">
            <v>661.35719311464413</v>
          </cell>
          <cell r="H197">
            <v>1.1040846997171416</v>
          </cell>
          <cell r="I197">
            <v>-73.058098566097698</v>
          </cell>
          <cell r="J197">
            <v>-98.315996999999996</v>
          </cell>
          <cell r="K197">
            <v>525.95137351886012</v>
          </cell>
          <cell r="L197">
            <v>563.04119611464409</v>
          </cell>
          <cell r="M197">
            <v>1.0705194899437864</v>
          </cell>
          <cell r="N197">
            <v>1.094015136785135</v>
          </cell>
          <cell r="O197">
            <v>-40</v>
          </cell>
          <cell r="P197">
            <v>-10</v>
          </cell>
          <cell r="Q197" t="str">
            <v>A</v>
          </cell>
          <cell r="R197">
            <v>1</v>
          </cell>
          <cell r="S197">
            <v>-10</v>
          </cell>
          <cell r="T197">
            <v>0</v>
          </cell>
          <cell r="U197">
            <v>0</v>
          </cell>
          <cell r="V197">
            <v>-10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658.12491284886141</v>
          </cell>
          <cell r="G199">
            <v>741.74843686963584</v>
          </cell>
          <cell r="H199">
            <v>1.1270633011882025</v>
          </cell>
          <cell r="I199">
            <v>-56.033890315938578</v>
          </cell>
          <cell r="J199">
            <v>-117.29927599999999</v>
          </cell>
          <cell r="K199">
            <v>602.09102253292281</v>
          </cell>
          <cell r="L199">
            <v>624.44916086963588</v>
          </cell>
          <cell r="M199">
            <v>1.037134149987248</v>
          </cell>
          <cell r="N199">
            <v>1.1000845558279162</v>
          </cell>
          <cell r="O199">
            <v>-60</v>
          </cell>
          <cell r="P199">
            <v>-15</v>
          </cell>
          <cell r="Q199" t="str">
            <v>A</v>
          </cell>
          <cell r="R199">
            <v>1</v>
          </cell>
          <cell r="S199">
            <v>-15</v>
          </cell>
          <cell r="T199">
            <v>0</v>
          </cell>
          <cell r="U199">
            <v>0</v>
          </cell>
          <cell r="V199">
            <v>-15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892.02230416533553</v>
          </cell>
          <cell r="G201">
            <v>1051.9980096850225</v>
          </cell>
          <cell r="H201">
            <v>1.1793404769955569</v>
          </cell>
          <cell r="I201">
            <v>-70.750155324254635</v>
          </cell>
          <cell r="J201">
            <v>-10.574999999999999</v>
          </cell>
          <cell r="K201">
            <v>821.27214884108093</v>
          </cell>
          <cell r="L201">
            <v>1041.4230096850224</v>
          </cell>
          <cell r="M201">
            <v>1.268060789781563</v>
          </cell>
          <cell r="N201">
            <v>1.2059565708313587</v>
          </cell>
          <cell r="O201">
            <v>-60</v>
          </cell>
          <cell r="P201">
            <v>-15</v>
          </cell>
          <cell r="Q201" t="str">
            <v>A</v>
          </cell>
          <cell r="R201">
            <v>1</v>
          </cell>
          <cell r="S201">
            <v>-15</v>
          </cell>
          <cell r="T201">
            <v>0</v>
          </cell>
          <cell r="U201">
            <v>0</v>
          </cell>
          <cell r="V201">
            <v>-15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705.89279198653708</v>
          </cell>
          <cell r="G203">
            <v>589.01053712372425</v>
          </cell>
          <cell r="H203">
            <v>0.83441925432631137</v>
          </cell>
          <cell r="I203">
            <v>-36.222173865865557</v>
          </cell>
          <cell r="J203">
            <v>-23.660664000000001</v>
          </cell>
          <cell r="K203">
            <v>669.67061812067152</v>
          </cell>
          <cell r="L203">
            <v>565.34987312372425</v>
          </cell>
          <cell r="M203">
            <v>0.84422081218120704</v>
          </cell>
          <cell r="N203">
            <v>0.83735972168278006</v>
          </cell>
          <cell r="O203">
            <v>-60</v>
          </cell>
          <cell r="P203">
            <v>-15</v>
          </cell>
          <cell r="Q203" t="str">
            <v>B</v>
          </cell>
          <cell r="R203">
            <v>0.83735972168278006</v>
          </cell>
          <cell r="S203">
            <v>-12.560395825241701</v>
          </cell>
          <cell r="T203">
            <v>0</v>
          </cell>
          <cell r="U203">
            <v>0</v>
          </cell>
          <cell r="V203">
            <v>-12.560395825241701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692.52519149623663</v>
          </cell>
          <cell r="G205">
            <v>582.30526811160837</v>
          </cell>
          <cell r="H205">
            <v>0.84084344549763979</v>
          </cell>
          <cell r="I205">
            <v>-46.100607399776763</v>
          </cell>
          <cell r="J205">
            <v>6.3488150000000001</v>
          </cell>
          <cell r="K205">
            <v>646.42458409645985</v>
          </cell>
          <cell r="L205">
            <v>588.65408311160832</v>
          </cell>
          <cell r="M205">
            <v>0.91063071794275852</v>
          </cell>
          <cell r="N205">
            <v>0.86177962723117529</v>
          </cell>
          <cell r="O205">
            <v>-60</v>
          </cell>
          <cell r="P205">
            <v>-15</v>
          </cell>
          <cell r="Q205" t="str">
            <v>B</v>
          </cell>
          <cell r="R205">
            <v>0.86177962723117529</v>
          </cell>
          <cell r="S205">
            <v>-12.926694408467629</v>
          </cell>
          <cell r="T205">
            <v>0</v>
          </cell>
          <cell r="U205">
            <v>0</v>
          </cell>
          <cell r="V205">
            <v>-12.926694408467629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967.97283177356724</v>
          </cell>
          <cell r="G207">
            <v>863.68087046880908</v>
          </cell>
          <cell r="H207">
            <v>0.8922573466099567</v>
          </cell>
          <cell r="I207">
            <v>-79.765629734981459</v>
          </cell>
          <cell r="J207">
            <v>26.376920999999999</v>
          </cell>
          <cell r="K207">
            <v>888.20720203858582</v>
          </cell>
          <cell r="L207">
            <v>890.05779146880911</v>
          </cell>
          <cell r="M207">
            <v>1.0020835109487696</v>
          </cell>
          <cell r="N207">
            <v>0.92520519591160055</v>
          </cell>
          <cell r="O207">
            <v>-60</v>
          </cell>
          <cell r="P207">
            <v>-15</v>
          </cell>
          <cell r="Q207" t="str">
            <v>A</v>
          </cell>
          <cell r="R207">
            <v>1</v>
          </cell>
          <cell r="S207">
            <v>-15</v>
          </cell>
          <cell r="T207">
            <v>0</v>
          </cell>
          <cell r="U207">
            <v>0</v>
          </cell>
          <cell r="V207">
            <v>-15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1233.6613256456505</v>
          </cell>
          <cell r="G209">
            <v>1598.4332134408005</v>
          </cell>
          <cell r="H209">
            <v>1.2956823564232611</v>
          </cell>
          <cell r="I209">
            <v>-69.772739749103621</v>
          </cell>
          <cell r="J209">
            <v>-35.033186000000001</v>
          </cell>
          <cell r="K209">
            <v>1163.8885858965468</v>
          </cell>
          <cell r="L209">
            <v>1563.4000274408004</v>
          </cell>
          <cell r="M209">
            <v>1.343255743191698</v>
          </cell>
          <cell r="N209">
            <v>1.3099543724537921</v>
          </cell>
          <cell r="O209">
            <v>-60</v>
          </cell>
          <cell r="P209">
            <v>-15</v>
          </cell>
          <cell r="Q209" t="str">
            <v>A</v>
          </cell>
          <cell r="R209">
            <v>1</v>
          </cell>
          <cell r="S209">
            <v>-15</v>
          </cell>
          <cell r="T209">
            <v>0</v>
          </cell>
          <cell r="U209">
            <v>0</v>
          </cell>
          <cell r="V209">
            <v>-15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1029.1731562796795</v>
          </cell>
          <cell r="G211">
            <v>863.14271736736123</v>
          </cell>
          <cell r="H211">
            <v>0.83867589443112212</v>
          </cell>
          <cell r="I211">
            <v>-126.24569553055362</v>
          </cell>
          <cell r="J211">
            <v>-100.699984</v>
          </cell>
          <cell r="K211">
            <v>902.92746074912588</v>
          </cell>
          <cell r="L211">
            <v>762.44273336736126</v>
          </cell>
          <cell r="M211">
            <v>0.84441194504682626</v>
          </cell>
          <cell r="N211">
            <v>0.84039670961583335</v>
          </cell>
          <cell r="O211">
            <v>-60</v>
          </cell>
          <cell r="P211">
            <v>-15</v>
          </cell>
          <cell r="Q211" t="str">
            <v>B</v>
          </cell>
          <cell r="R211">
            <v>0.84039670961583335</v>
          </cell>
          <cell r="S211">
            <v>-12.605950644237501</v>
          </cell>
          <cell r="T211">
            <v>0</v>
          </cell>
          <cell r="U211">
            <v>0</v>
          </cell>
          <cell r="V211">
            <v>-12.605950644237501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635.19345460696445</v>
          </cell>
          <cell r="G213">
            <v>554.73499449071517</v>
          </cell>
          <cell r="H213">
            <v>0.87333235326545644</v>
          </cell>
          <cell r="I213">
            <v>-24.98381479605403</v>
          </cell>
          <cell r="J213">
            <v>3.0581999999999998E-2</v>
          </cell>
          <cell r="K213">
            <v>610.2096398109104</v>
          </cell>
          <cell r="L213">
            <v>554.76557649071515</v>
          </cell>
          <cell r="M213">
            <v>0.90913931917336466</v>
          </cell>
          <cell r="N213">
            <v>0.88407444303782889</v>
          </cell>
          <cell r="O213">
            <v>-40</v>
          </cell>
          <cell r="P213">
            <v>-10</v>
          </cell>
          <cell r="Q213" t="str">
            <v>B</v>
          </cell>
          <cell r="R213">
            <v>0.88407444303782889</v>
          </cell>
          <cell r="S213">
            <v>-8.8407444303782885</v>
          </cell>
          <cell r="T213">
            <v>0</v>
          </cell>
          <cell r="U213">
            <v>0</v>
          </cell>
          <cell r="V213">
            <v>-8.8407444303782885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968.80338632502571</v>
          </cell>
          <cell r="G215">
            <v>1149.0927701958105</v>
          </cell>
          <cell r="H215">
            <v>1.1860949150422346</v>
          </cell>
          <cell r="I215">
            <v>-63.068114120082605</v>
          </cell>
          <cell r="J215">
            <v>29.709705</v>
          </cell>
          <cell r="K215">
            <v>905.73527220494316</v>
          </cell>
          <cell r="L215">
            <v>1178.8024751958105</v>
          </cell>
          <cell r="M215">
            <v>1.3014867714338938</v>
          </cell>
          <cell r="N215">
            <v>1.2207124719597324</v>
          </cell>
          <cell r="O215">
            <v>-60</v>
          </cell>
          <cell r="P215">
            <v>-15</v>
          </cell>
          <cell r="Q215" t="str">
            <v>A</v>
          </cell>
          <cell r="R215">
            <v>1</v>
          </cell>
          <cell r="S215">
            <v>-15</v>
          </cell>
          <cell r="T215">
            <v>0</v>
          </cell>
          <cell r="U215">
            <v>0</v>
          </cell>
          <cell r="V215">
            <v>-15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1413.7050227033626</v>
          </cell>
          <cell r="G217">
            <v>1051.7524849789913</v>
          </cell>
          <cell r="H217">
            <v>0.74396883938897929</v>
          </cell>
          <cell r="I217">
            <v>-234.2157080660308</v>
          </cell>
          <cell r="J217">
            <v>-754.59335499999997</v>
          </cell>
          <cell r="K217">
            <v>1179.4893146373317</v>
          </cell>
          <cell r="L217">
            <v>297.15912997899136</v>
          </cell>
          <cell r="M217">
            <v>0.25193880630479604</v>
          </cell>
          <cell r="N217">
            <v>0.59635982946372423</v>
          </cell>
          <cell r="O217">
            <v>-70</v>
          </cell>
          <cell r="P217">
            <v>-17.5</v>
          </cell>
          <cell r="Q217" t="str">
            <v>B</v>
          </cell>
          <cell r="R217">
            <v>0.59635982946372423</v>
          </cell>
          <cell r="S217">
            <v>-10.436297015615175</v>
          </cell>
          <cell r="T217">
            <v>0</v>
          </cell>
          <cell r="U217">
            <v>0</v>
          </cell>
          <cell r="V217">
            <v>-10.436297015615175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1023.573138977343</v>
          </cell>
          <cell r="G218">
            <v>791.74433282914674</v>
          </cell>
          <cell r="H218">
            <v>0.77351026778622034</v>
          </cell>
          <cell r="I218">
            <v>-214.4491825221919</v>
          </cell>
          <cell r="J218">
            <v>0</v>
          </cell>
          <cell r="K218">
            <v>809.12395645515107</v>
          </cell>
          <cell r="L218">
            <v>791.74433282914674</v>
          </cell>
          <cell r="M218">
            <v>0.97852044363864088</v>
          </cell>
          <cell r="N218">
            <v>0.83501332054194644</v>
          </cell>
          <cell r="O218">
            <v>-80</v>
          </cell>
          <cell r="P218">
            <v>-20</v>
          </cell>
          <cell r="Q218" t="str">
            <v>B</v>
          </cell>
          <cell r="R218">
            <v>0.83501332054194644</v>
          </cell>
          <cell r="S218">
            <v>-16.700266410838928</v>
          </cell>
          <cell r="T218">
            <v>0</v>
          </cell>
          <cell r="U218">
            <v>0</v>
          </cell>
          <cell r="V218">
            <v>-16.700266410838928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595.17069049342922</v>
          </cell>
          <cell r="G219">
            <v>436.6772151828651</v>
          </cell>
          <cell r="H219">
            <v>0.73370080576520946</v>
          </cell>
          <cell r="I219">
            <v>-18.031310307108523</v>
          </cell>
          <cell r="J219">
            <v>-32.022360999999997</v>
          </cell>
          <cell r="K219">
            <v>577.13938018632075</v>
          </cell>
          <cell r="L219">
            <v>404.65485418286511</v>
          </cell>
          <cell r="M219">
            <v>0.70113887229845306</v>
          </cell>
          <cell r="N219">
            <v>0.72393222572518257</v>
          </cell>
          <cell r="O219">
            <v>-40</v>
          </cell>
          <cell r="P219">
            <v>-10</v>
          </cell>
          <cell r="Q219" t="str">
            <v>B</v>
          </cell>
          <cell r="R219">
            <v>0.72393222572518257</v>
          </cell>
          <cell r="S219">
            <v>-7.2393222572518257</v>
          </cell>
          <cell r="T219">
            <v>0</v>
          </cell>
          <cell r="U219">
            <v>0</v>
          </cell>
          <cell r="V219">
            <v>-7.2393222572518257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1074.2780025871862</v>
          </cell>
          <cell r="G221">
            <v>1050.375031599099</v>
          </cell>
          <cell r="H221">
            <v>0.9777497343047874</v>
          </cell>
          <cell r="I221">
            <v>-44.871411601457055</v>
          </cell>
          <cell r="J221">
            <v>-20.390852000000002</v>
          </cell>
          <cell r="K221">
            <v>1029.4065909857291</v>
          </cell>
          <cell r="L221">
            <v>1029.984179599099</v>
          </cell>
          <cell r="M221">
            <v>1.0005610889015357</v>
          </cell>
          <cell r="N221">
            <v>0.98459314068381176</v>
          </cell>
          <cell r="O221">
            <v>-60</v>
          </cell>
          <cell r="P221">
            <v>-15</v>
          </cell>
          <cell r="Q221" t="str">
            <v>A</v>
          </cell>
          <cell r="R221">
            <v>1</v>
          </cell>
          <cell r="S221">
            <v>-15</v>
          </cell>
          <cell r="T221">
            <v>0</v>
          </cell>
          <cell r="U221">
            <v>0</v>
          </cell>
          <cell r="V221">
            <v>-15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680.30226687671393</v>
          </cell>
          <cell r="G223">
            <v>445.20772055642044</v>
          </cell>
          <cell r="H223">
            <v>0.65442633698749986</v>
          </cell>
          <cell r="I223">
            <v>-30.710082847440781</v>
          </cell>
          <cell r="J223">
            <v>13.027370999999999</v>
          </cell>
          <cell r="K223">
            <v>649.5921840292732</v>
          </cell>
          <cell r="L223">
            <v>458.23509155642046</v>
          </cell>
          <cell r="M223">
            <v>0.70541965070160173</v>
          </cell>
          <cell r="N223">
            <v>0.66972433110173035</v>
          </cell>
          <cell r="O223">
            <v>-60</v>
          </cell>
          <cell r="P223">
            <v>-15</v>
          </cell>
          <cell r="Q223" t="str">
            <v>B</v>
          </cell>
          <cell r="R223">
            <v>0.66972433110173035</v>
          </cell>
          <cell r="S223">
            <v>-10.045864966525956</v>
          </cell>
          <cell r="T223">
            <v>0</v>
          </cell>
          <cell r="U223">
            <v>0</v>
          </cell>
          <cell r="V223">
            <v>-10.045864966525956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483.16337597471806</v>
          </cell>
          <cell r="G224">
            <v>399.71371351810433</v>
          </cell>
          <cell r="H224">
            <v>0.82728479308212233</v>
          </cell>
          <cell r="I224">
            <v>-21.501546076970691</v>
          </cell>
          <cell r="J224">
            <v>0</v>
          </cell>
          <cell r="K224">
            <v>461.6618298977474</v>
          </cell>
          <cell r="L224">
            <v>399.71371351810433</v>
          </cell>
          <cell r="M224">
            <v>0.86581494858831232</v>
          </cell>
          <cell r="N224">
            <v>0.83884383973397925</v>
          </cell>
          <cell r="O224">
            <v>-60</v>
          </cell>
          <cell r="P224">
            <v>-15</v>
          </cell>
          <cell r="Q224" t="str">
            <v>B</v>
          </cell>
          <cell r="R224">
            <v>0.83884383973397925</v>
          </cell>
          <cell r="S224">
            <v>-12.582657596009689</v>
          </cell>
          <cell r="T224">
            <v>0</v>
          </cell>
          <cell r="U224">
            <v>0</v>
          </cell>
          <cell r="V224">
            <v>-12.582657596009689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1525.5252676170189</v>
          </cell>
          <cell r="G225">
            <v>1524.0049650363117</v>
          </cell>
          <cell r="H225">
            <v>0.99900342353353344</v>
          </cell>
          <cell r="I225">
            <v>-116.90886721107678</v>
          </cell>
          <cell r="J225">
            <v>20.275000000000002</v>
          </cell>
          <cell r="K225">
            <v>1408.6164004059422</v>
          </cell>
          <cell r="L225">
            <v>1544.2799650363118</v>
          </cell>
          <cell r="M225">
            <v>1.0963098005896235</v>
          </cell>
          <cell r="N225">
            <v>1.0281953366503604</v>
          </cell>
          <cell r="O225">
            <v>-70</v>
          </cell>
          <cell r="P225">
            <v>-17.5</v>
          </cell>
          <cell r="Q225" t="str">
            <v>A</v>
          </cell>
          <cell r="R225">
            <v>1</v>
          </cell>
          <cell r="S225">
            <v>-17.5</v>
          </cell>
          <cell r="T225">
            <v>-15</v>
          </cell>
          <cell r="U225">
            <v>0</v>
          </cell>
          <cell r="V225">
            <v>-32.5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223.79618571145176</v>
          </cell>
          <cell r="G226">
            <v>143.71231354414152</v>
          </cell>
          <cell r="H226">
            <v>0.64215711759017569</v>
          </cell>
          <cell r="I226">
            <v>-15.032407953824913</v>
          </cell>
          <cell r="J226">
            <v>0</v>
          </cell>
          <cell r="K226">
            <v>208.76377775762685</v>
          </cell>
          <cell r="L226">
            <v>143.71231354414152</v>
          </cell>
          <cell r="M226">
            <v>0.68839678553331418</v>
          </cell>
          <cell r="N226">
            <v>0.65602901797311719</v>
          </cell>
          <cell r="O226">
            <v>-60</v>
          </cell>
          <cell r="P226">
            <v>-15</v>
          </cell>
          <cell r="Q226" t="str">
            <v>B</v>
          </cell>
          <cell r="R226">
            <v>0.65602901797311719</v>
          </cell>
          <cell r="S226">
            <v>-9.8404352695967585</v>
          </cell>
          <cell r="T226">
            <v>0</v>
          </cell>
          <cell r="U226">
            <v>0</v>
          </cell>
          <cell r="V226">
            <v>-9.8404352695967585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520.95605631478509</v>
          </cell>
          <cell r="G227">
            <v>523.24716835004836</v>
          </cell>
          <cell r="H227">
            <v>1.0043978988390507</v>
          </cell>
          <cell r="I227">
            <v>-55.086689538169608</v>
          </cell>
          <cell r="J227">
            <v>15.391982</v>
          </cell>
          <cell r="K227">
            <v>465.86936677661549</v>
          </cell>
          <cell r="L227">
            <v>538.63915035004834</v>
          </cell>
          <cell r="M227">
            <v>1.1562021218027971</v>
          </cell>
          <cell r="N227">
            <v>1.0499391657281747</v>
          </cell>
          <cell r="O227">
            <v>-40</v>
          </cell>
          <cell r="P227">
            <v>-10</v>
          </cell>
          <cell r="Q227" t="str">
            <v>A</v>
          </cell>
          <cell r="R227">
            <v>1</v>
          </cell>
          <cell r="S227">
            <v>-10</v>
          </cell>
          <cell r="T227">
            <v>0</v>
          </cell>
          <cell r="U227">
            <v>0</v>
          </cell>
          <cell r="V227">
            <v>-10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765.97646656162169</v>
          </cell>
          <cell r="G229">
            <v>930.40654219455769</v>
          </cell>
          <cell r="H229">
            <v>1.214667268266143</v>
          </cell>
          <cell r="I229">
            <v>-112.72597611186262</v>
          </cell>
          <cell r="J229">
            <v>-94.091100999999995</v>
          </cell>
          <cell r="K229">
            <v>653.25049044975913</v>
          </cell>
          <cell r="L229">
            <v>836.31544119455771</v>
          </cell>
          <cell r="M229">
            <v>1.280236989364921</v>
          </cell>
          <cell r="N229">
            <v>1.2343381845957764</v>
          </cell>
          <cell r="O229">
            <v>-60</v>
          </cell>
          <cell r="P229">
            <v>-15</v>
          </cell>
          <cell r="Q229" t="str">
            <v>A</v>
          </cell>
          <cell r="R229">
            <v>1</v>
          </cell>
          <cell r="S229">
            <v>-15</v>
          </cell>
          <cell r="T229">
            <v>0</v>
          </cell>
          <cell r="U229">
            <v>0</v>
          </cell>
          <cell r="V229">
            <v>-15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951.95931544026257</v>
          </cell>
          <cell r="G231">
            <v>845.14513405348725</v>
          </cell>
          <cell r="H231">
            <v>0.88779543447465936</v>
          </cell>
          <cell r="I231">
            <v>-31.78529291483289</v>
          </cell>
          <cell r="J231">
            <v>-23.120629000000001</v>
          </cell>
          <cell r="K231">
            <v>920.17402252542968</v>
          </cell>
          <cell r="L231">
            <v>822.02450505348725</v>
          </cell>
          <cell r="M231">
            <v>0.89333591791412481</v>
          </cell>
          <cell r="N231">
            <v>0.88945757950649895</v>
          </cell>
          <cell r="O231">
            <v>-60</v>
          </cell>
          <cell r="P231">
            <v>-15</v>
          </cell>
          <cell r="Q231" t="str">
            <v>B</v>
          </cell>
          <cell r="R231">
            <v>0.88945757950649895</v>
          </cell>
          <cell r="S231">
            <v>-13.341863692597485</v>
          </cell>
          <cell r="T231">
            <v>0</v>
          </cell>
          <cell r="U231">
            <v>0</v>
          </cell>
          <cell r="V231">
            <v>-13.341863692597485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649.88920543384188</v>
          </cell>
          <cell r="G233">
            <v>550.50236285068604</v>
          </cell>
          <cell r="H233">
            <v>0.84707109803922831</v>
          </cell>
          <cell r="I233">
            <v>-40.62205800548783</v>
          </cell>
          <cell r="J233">
            <v>11.925000000000001</v>
          </cell>
          <cell r="K233">
            <v>609.26714742835406</v>
          </cell>
          <cell r="L233">
            <v>562.42736285068599</v>
          </cell>
          <cell r="M233">
            <v>0.92312110578196549</v>
          </cell>
          <cell r="N233">
            <v>0.86988610036204939</v>
          </cell>
          <cell r="O233">
            <v>-60</v>
          </cell>
          <cell r="P233">
            <v>-15</v>
          </cell>
          <cell r="Q233" t="str">
            <v>B</v>
          </cell>
          <cell r="R233">
            <v>0.86988610036204939</v>
          </cell>
          <cell r="S233">
            <v>-13.048291505430742</v>
          </cell>
          <cell r="T233">
            <v>0</v>
          </cell>
          <cell r="U233">
            <v>0</v>
          </cell>
          <cell r="V233">
            <v>-13.048291505430742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436.9476059076776</v>
          </cell>
          <cell r="G235">
            <v>309.2047682888836</v>
          </cell>
          <cell r="H235">
            <v>0.70764724215977348</v>
          </cell>
          <cell r="I235">
            <v>-9.8990059575064482</v>
          </cell>
          <cell r="J235">
            <v>3.0669999999999997</v>
          </cell>
          <cell r="K235">
            <v>427.04859995017114</v>
          </cell>
          <cell r="L235">
            <v>312.27176828888361</v>
          </cell>
          <cell r="M235">
            <v>0.73123238976856519</v>
          </cell>
          <cell r="N235">
            <v>0.71472278644241094</v>
          </cell>
          <cell r="O235">
            <v>-40</v>
          </cell>
          <cell r="P235">
            <v>-10</v>
          </cell>
          <cell r="Q235" t="str">
            <v>B</v>
          </cell>
          <cell r="R235">
            <v>0.71472278644241094</v>
          </cell>
          <cell r="S235">
            <v>-7.1472278644241092</v>
          </cell>
          <cell r="T235">
            <v>0</v>
          </cell>
          <cell r="U235">
            <v>0</v>
          </cell>
          <cell r="V235">
            <v>-7.1472278644241092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1011.0312807701912</v>
          </cell>
          <cell r="G237">
            <v>742.51177364664329</v>
          </cell>
          <cell r="H237">
            <v>0.73441028756400784</v>
          </cell>
          <cell r="I237">
            <v>-52.995933041595833</v>
          </cell>
          <cell r="J237">
            <v>-81.787188999999998</v>
          </cell>
          <cell r="K237">
            <v>958.0353477285953</v>
          </cell>
          <cell r="L237">
            <v>660.72458464664328</v>
          </cell>
          <cell r="M237">
            <v>0.68966618633973609</v>
          </cell>
          <cell r="N237">
            <v>0.72098705719672629</v>
          </cell>
          <cell r="O237">
            <v>-60</v>
          </cell>
          <cell r="P237">
            <v>-15</v>
          </cell>
          <cell r="Q237" t="str">
            <v>B</v>
          </cell>
          <cell r="R237">
            <v>0.72098705719672629</v>
          </cell>
          <cell r="S237">
            <v>-10.814805857950894</v>
          </cell>
          <cell r="T237">
            <v>-15</v>
          </cell>
          <cell r="U237">
            <v>0</v>
          </cell>
          <cell r="V237">
            <v>-25.814805857950894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355.32521322892256</v>
          </cell>
          <cell r="G238">
            <v>193.87994987265873</v>
          </cell>
          <cell r="H238">
            <v>0.54564084577851002</v>
          </cell>
          <cell r="I238">
            <v>-23.233797537351002</v>
          </cell>
          <cell r="J238">
            <v>0</v>
          </cell>
          <cell r="K238">
            <v>332.09141569157157</v>
          </cell>
          <cell r="L238">
            <v>193.87994987265873</v>
          </cell>
          <cell r="M238">
            <v>0.58381500006228371</v>
          </cell>
          <cell r="N238">
            <v>0.5570930920636421</v>
          </cell>
          <cell r="O238">
            <v>-60</v>
          </cell>
          <cell r="P238">
            <v>-15</v>
          </cell>
          <cell r="Q238" t="str">
            <v>B</v>
          </cell>
          <cell r="R238">
            <v>0.5570930920636421</v>
          </cell>
          <cell r="S238">
            <v>-8.3563963809546316</v>
          </cell>
          <cell r="T238">
            <v>0</v>
          </cell>
          <cell r="U238">
            <v>0</v>
          </cell>
          <cell r="V238">
            <v>-8.3563963809546316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628.79678588364686</v>
          </cell>
          <cell r="G239">
            <v>387.70153020942763</v>
          </cell>
          <cell r="H239">
            <v>0.61657683199603419</v>
          </cell>
          <cell r="I239">
            <v>-13.741314192990767</v>
          </cell>
          <cell r="J239">
            <v>-26.018458000000003</v>
          </cell>
          <cell r="K239">
            <v>615.05547169065608</v>
          </cell>
          <cell r="L239">
            <v>361.68307220942762</v>
          </cell>
          <cell r="M239">
            <v>0.58804951562375041</v>
          </cell>
          <cell r="N239">
            <v>0.608018637084349</v>
          </cell>
          <cell r="O239">
            <v>-60</v>
          </cell>
          <cell r="P239">
            <v>-15</v>
          </cell>
          <cell r="Q239" t="str">
            <v>D</v>
          </cell>
          <cell r="R239">
            <v>1</v>
          </cell>
          <cell r="S239">
            <v>-15</v>
          </cell>
          <cell r="T239">
            <v>0</v>
          </cell>
          <cell r="U239">
            <v>0</v>
          </cell>
          <cell r="V239">
            <v>-15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140.69808794042513</v>
          </cell>
          <cell r="G240">
            <v>109.67872716437232</v>
          </cell>
          <cell r="H240">
            <v>0.77953246394373799</v>
          </cell>
          <cell r="I240">
            <v>-5.8333333333333339</v>
          </cell>
          <cell r="J240">
            <v>0</v>
          </cell>
          <cell r="K240">
            <v>134.86475460709178</v>
          </cell>
          <cell r="L240">
            <v>109.67872716437232</v>
          </cell>
          <cell r="M240">
            <v>0.81324974404101968</v>
          </cell>
          <cell r="N240">
            <v>0.78964764797292242</v>
          </cell>
          <cell r="O240">
            <v>-70</v>
          </cell>
          <cell r="P240">
            <v>-22.5</v>
          </cell>
          <cell r="Q240" t="str">
            <v>D</v>
          </cell>
          <cell r="R240">
            <v>1</v>
          </cell>
          <cell r="S240">
            <v>-22.5</v>
          </cell>
          <cell r="T240">
            <v>0</v>
          </cell>
          <cell r="U240">
            <v>0</v>
          </cell>
          <cell r="V240">
            <v>-22.5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575.29140265301271</v>
          </cell>
          <cell r="G241">
            <v>349.72701820820578</v>
          </cell>
          <cell r="H241">
            <v>0.6079128187826297</v>
          </cell>
          <cell r="I241">
            <v>-36.695623387143741</v>
          </cell>
          <cell r="J241">
            <v>7.7244849999999996</v>
          </cell>
          <cell r="K241">
            <v>538.59577926586894</v>
          </cell>
          <cell r="L241">
            <v>357.45150320820579</v>
          </cell>
          <cell r="M241">
            <v>0.66367304937931149</v>
          </cell>
          <cell r="N241">
            <v>0.62464088796163419</v>
          </cell>
          <cell r="O241">
            <v>-60</v>
          </cell>
          <cell r="P241">
            <v>-15</v>
          </cell>
          <cell r="Q241" t="str">
            <v>B</v>
          </cell>
          <cell r="R241">
            <v>0.62464088796163419</v>
          </cell>
          <cell r="S241">
            <v>-13.123204439808172</v>
          </cell>
          <cell r="T241">
            <v>-15</v>
          </cell>
          <cell r="U241">
            <v>0</v>
          </cell>
          <cell r="V241">
            <v>-28.12320443980817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139.73366182459364</v>
          </cell>
          <cell r="G242">
            <v>25.737819142970583</v>
          </cell>
          <cell r="H242">
            <v>0.18419197498222745</v>
          </cell>
          <cell r="I242">
            <v>-2.5341666666666667</v>
          </cell>
          <cell r="J242">
            <v>0</v>
          </cell>
          <cell r="K242">
            <v>137.19949515792698</v>
          </cell>
          <cell r="L242">
            <v>25.737819142970583</v>
          </cell>
          <cell r="M242">
            <v>0.18759412425930874</v>
          </cell>
          <cell r="N242">
            <v>0.1852126197653518</v>
          </cell>
          <cell r="O242">
            <v>-65</v>
          </cell>
          <cell r="P242">
            <v>-20</v>
          </cell>
          <cell r="Q242" t="str">
            <v>C</v>
          </cell>
          <cell r="R242">
            <v>0.5</v>
          </cell>
          <cell r="S242">
            <v>-17.5</v>
          </cell>
          <cell r="T242">
            <v>0</v>
          </cell>
          <cell r="U242">
            <v>0</v>
          </cell>
          <cell r="V242">
            <v>-17.5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821.82401455827562</v>
          </cell>
          <cell r="G243">
            <v>516.77991807841067</v>
          </cell>
          <cell r="H243">
            <v>0.62882065858853742</v>
          </cell>
          <cell r="I243">
            <v>-36.633283205957461</v>
          </cell>
          <cell r="J243">
            <v>0</v>
          </cell>
          <cell r="K243">
            <v>785.19073135231815</v>
          </cell>
          <cell r="L243">
            <v>516.77991807841067</v>
          </cell>
          <cell r="M243">
            <v>0.65815845430112385</v>
          </cell>
          <cell r="N243">
            <v>0.63762199730231328</v>
          </cell>
          <cell r="O243">
            <v>-60</v>
          </cell>
          <cell r="P243">
            <v>-15</v>
          </cell>
          <cell r="Q243" t="str">
            <v>B</v>
          </cell>
          <cell r="R243">
            <v>0.63762199730231328</v>
          </cell>
          <cell r="S243">
            <v>-13.188109986511567</v>
          </cell>
          <cell r="T243">
            <v>-15</v>
          </cell>
          <cell r="U243">
            <v>0</v>
          </cell>
          <cell r="V243">
            <v>-28.188109986511567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195.97595356287803</v>
          </cell>
          <cell r="G244">
            <v>84.768949516997594</v>
          </cell>
          <cell r="H244">
            <v>0.43254770789927471</v>
          </cell>
          <cell r="I244">
            <v>-0.53842593818984597</v>
          </cell>
          <cell r="J244">
            <v>0</v>
          </cell>
          <cell r="K244">
            <v>195.43752762468819</v>
          </cell>
          <cell r="L244">
            <v>84.768949516997594</v>
          </cell>
          <cell r="M244">
            <v>0.43373936698475385</v>
          </cell>
          <cell r="N244">
            <v>0.43290520562491841</v>
          </cell>
          <cell r="O244">
            <v>-65</v>
          </cell>
          <cell r="P244">
            <v>-20</v>
          </cell>
          <cell r="Q244" t="str">
            <v>C</v>
          </cell>
          <cell r="R244">
            <v>0.5</v>
          </cell>
          <cell r="S244">
            <v>-17.5</v>
          </cell>
          <cell r="T244">
            <v>0</v>
          </cell>
          <cell r="U244">
            <v>0</v>
          </cell>
          <cell r="V244">
            <v>-17.5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480.07175936308806</v>
          </cell>
          <cell r="G245">
            <v>575.58224662239252</v>
          </cell>
          <cell r="H245">
            <v>1.1989504389635799</v>
          </cell>
          <cell r="I245">
            <v>-17.402402593677422</v>
          </cell>
          <cell r="J245">
            <v>-1.4972500000000002</v>
          </cell>
          <cell r="K245">
            <v>462.66935676941063</v>
          </cell>
          <cell r="L245">
            <v>574.08499662239251</v>
          </cell>
          <cell r="M245">
            <v>1.2408105015446489</v>
          </cell>
          <cell r="N245">
            <v>1.2115084577379005</v>
          </cell>
          <cell r="O245">
            <v>-46.666666666666671</v>
          </cell>
          <cell r="P245">
            <v>-15</v>
          </cell>
          <cell r="Q245" t="str">
            <v>D</v>
          </cell>
          <cell r="R245">
            <v>1</v>
          </cell>
          <cell r="S245">
            <v>-15</v>
          </cell>
          <cell r="T245">
            <v>0</v>
          </cell>
          <cell r="U245">
            <v>0</v>
          </cell>
          <cell r="V245">
            <v>-15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521.29124509990129</v>
          </cell>
          <cell r="G247">
            <v>374.63576087565082</v>
          </cell>
          <cell r="H247">
            <v>0.71866881402133442</v>
          </cell>
          <cell r="I247">
            <v>-27.312629749979781</v>
          </cell>
          <cell r="J247">
            <v>-15.122889000000001</v>
          </cell>
          <cell r="K247">
            <v>493.97861534992148</v>
          </cell>
          <cell r="L247">
            <v>359.51287187565083</v>
          </cell>
          <cell r="M247">
            <v>0.7277903550966095</v>
          </cell>
          <cell r="N247">
            <v>0.72140527634391693</v>
          </cell>
          <cell r="O247">
            <v>-45</v>
          </cell>
          <cell r="P247">
            <v>-15</v>
          </cell>
          <cell r="Q247" t="str">
            <v>D</v>
          </cell>
          <cell r="R247">
            <v>1</v>
          </cell>
          <cell r="S247">
            <v>-15</v>
          </cell>
          <cell r="T247">
            <v>0</v>
          </cell>
          <cell r="U247">
            <v>0</v>
          </cell>
          <cell r="V247">
            <v>-15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426.21156339250848</v>
          </cell>
          <cell r="G249">
            <v>605.70982170831383</v>
          </cell>
          <cell r="H249">
            <v>1.4211482600027467</v>
          </cell>
          <cell r="I249">
            <v>-11.838924399962892</v>
          </cell>
          <cell r="J249">
            <v>-11.817627</v>
          </cell>
          <cell r="K249">
            <v>414.3726389925456</v>
          </cell>
          <cell r="L249">
            <v>593.89219470831381</v>
          </cell>
          <cell r="M249">
            <v>1.4332321655026015</v>
          </cell>
          <cell r="N249">
            <v>1.424773431652703</v>
          </cell>
          <cell r="O249">
            <v>-45</v>
          </cell>
          <cell r="P249">
            <v>-15</v>
          </cell>
          <cell r="Q249" t="str">
            <v>D</v>
          </cell>
          <cell r="R249">
            <v>1</v>
          </cell>
          <cell r="S249">
            <v>-15</v>
          </cell>
          <cell r="T249">
            <v>0</v>
          </cell>
          <cell r="U249">
            <v>0</v>
          </cell>
          <cell r="V249">
            <v>-15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371.99846648440143</v>
          </cell>
          <cell r="G251">
            <v>374.60477868401784</v>
          </cell>
          <cell r="H251">
            <v>1.0070062444725849</v>
          </cell>
          <cell r="I251">
            <v>-12.041420430411231</v>
          </cell>
          <cell r="J251">
            <v>-7.6295000000000002</v>
          </cell>
          <cell r="K251">
            <v>359.95704605399021</v>
          </cell>
          <cell r="L251">
            <v>366.97527868401784</v>
          </cell>
          <cell r="M251">
            <v>1.019497417002847</v>
          </cell>
          <cell r="N251">
            <v>1.0107535962316634</v>
          </cell>
          <cell r="O251">
            <v>-46.666666666666671</v>
          </cell>
          <cell r="P251">
            <v>-15</v>
          </cell>
          <cell r="Q251" t="str">
            <v>D</v>
          </cell>
          <cell r="R251">
            <v>1</v>
          </cell>
          <cell r="S251">
            <v>-15</v>
          </cell>
          <cell r="T251">
            <v>0</v>
          </cell>
          <cell r="U251">
            <v>0</v>
          </cell>
          <cell r="V251">
            <v>-15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263.07923235283505</v>
          </cell>
          <cell r="G253">
            <v>359.13985607971489</v>
          </cell>
          <cell r="H253">
            <v>1.3651395165926508</v>
          </cell>
          <cell r="I253">
            <v>-5.7756366120218576</v>
          </cell>
          <cell r="J253">
            <v>-31.4</v>
          </cell>
          <cell r="K253">
            <v>257.30359574081319</v>
          </cell>
          <cell r="L253">
            <v>327.73985607971491</v>
          </cell>
          <cell r="M253">
            <v>1.2737476720296341</v>
          </cell>
          <cell r="N253">
            <v>1.3377219632237458</v>
          </cell>
          <cell r="O253">
            <v>-46.666666666666671</v>
          </cell>
          <cell r="P253">
            <v>-15</v>
          </cell>
          <cell r="Q253" t="str">
            <v>D</v>
          </cell>
          <cell r="R253">
            <v>1</v>
          </cell>
          <cell r="S253">
            <v>-15</v>
          </cell>
          <cell r="T253">
            <v>0</v>
          </cell>
          <cell r="U253">
            <v>0</v>
          </cell>
          <cell r="V253">
            <v>-15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254.33711526962773</v>
          </cell>
          <cell r="G255">
            <v>316.99280850074291</v>
          </cell>
          <cell r="H255">
            <v>1.2463489969393287</v>
          </cell>
          <cell r="I255">
            <v>-4.4537214014435706</v>
          </cell>
          <cell r="J255">
            <v>-10.85</v>
          </cell>
          <cell r="K255">
            <v>249.88339386818416</v>
          </cell>
          <cell r="L255">
            <v>306.14280850074289</v>
          </cell>
          <cell r="M255">
            <v>1.2251426705939334</v>
          </cell>
          <cell r="N255">
            <v>1.23998709903571</v>
          </cell>
          <cell r="O255">
            <v>-46.666666666666671</v>
          </cell>
          <cell r="P255">
            <v>-15</v>
          </cell>
          <cell r="Q255" t="str">
            <v>D</v>
          </cell>
          <cell r="R255">
            <v>1</v>
          </cell>
          <cell r="S255">
            <v>-15</v>
          </cell>
          <cell r="T255">
            <v>0</v>
          </cell>
          <cell r="U255">
            <v>0</v>
          </cell>
          <cell r="V255">
            <v>-15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321.7818712406812</v>
          </cell>
          <cell r="G257">
            <v>278.71140785066149</v>
          </cell>
          <cell r="H257">
            <v>0.86615012454258322</v>
          </cell>
          <cell r="I257">
            <v>-13.04713920718603</v>
          </cell>
          <cell r="J257">
            <v>-4.2095830000000003</v>
          </cell>
          <cell r="K257">
            <v>308.73473203349516</v>
          </cell>
          <cell r="L257">
            <v>274.50182485066148</v>
          </cell>
          <cell r="M257">
            <v>0.88911870408179505</v>
          </cell>
          <cell r="N257">
            <v>0.87304069840434673</v>
          </cell>
          <cell r="O257">
            <v>-46.666666666666671</v>
          </cell>
          <cell r="P257">
            <v>-15</v>
          </cell>
          <cell r="Q257" t="str">
            <v>D</v>
          </cell>
          <cell r="R257">
            <v>1</v>
          </cell>
          <cell r="S257">
            <v>-15</v>
          </cell>
          <cell r="T257">
            <v>0</v>
          </cell>
          <cell r="U257">
            <v>0</v>
          </cell>
          <cell r="V257">
            <v>-15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3">
        <row r="1">
          <cell r="C1" t="str">
            <v>ĐỊNH MỨC CHI PHÍ TIẾP KHÁCH ĐƯỢC SỬ DỤNG LŨY KẾ 4 THÁNG TẠI ĐVKD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  <cell r="X1"/>
          <cell r="Y1"/>
        </row>
        <row r="2">
          <cell r="C2" t="str">
            <v>Tháng thực hiện</v>
          </cell>
          <cell r="D2">
            <v>45748</v>
          </cell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X2"/>
          <cell r="Y2"/>
        </row>
        <row r="3">
          <cell r="C3" t="str">
            <v>ĐVT: Triệu đồng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>
            <v>-25.258741459204767</v>
          </cell>
          <cell r="X3">
            <v>-16.808689000000001</v>
          </cell>
          <cell r="Y3">
            <v>-25.258741459204767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F4"/>
          <cell r="G4"/>
          <cell r="H4"/>
          <cell r="I4" t="str">
            <v>CPDPCT</v>
          </cell>
          <cell r="J4"/>
          <cell r="K4" t="str">
            <v>TOI - CPDP cụ thể</v>
          </cell>
          <cell r="L4"/>
          <cell r="M4"/>
          <cell r="N4" t="str">
            <v>Tỷ lệ hoàn thành chung (a)</v>
          </cell>
          <cell r="O4" t="str">
            <v>Chi phí tiếp khách</v>
          </cell>
          <cell r="P4"/>
          <cell r="Q4"/>
          <cell r="R4"/>
          <cell r="S4"/>
          <cell r="T4"/>
          <cell r="U4"/>
          <cell r="V4"/>
        </row>
        <row r="5">
          <cell r="C5"/>
          <cell r="D5"/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N5"/>
          <cell r="O5" t="str">
            <v>Kế hoạch tiếp khách cả năm</v>
          </cell>
          <cell r="P5" t="str">
            <v>Kế hoạch lũy kế 4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T03/2025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2108.9310273091064</v>
          </cell>
          <cell r="G7">
            <v>2058.2964215725056</v>
          </cell>
          <cell r="H7">
            <v>0.97599039272459842</v>
          </cell>
          <cell r="I7">
            <v>-718.62297956150132</v>
          </cell>
          <cell r="J7">
            <v>-371.19763300000005</v>
          </cell>
          <cell r="K7">
            <v>1390.3080477476051</v>
          </cell>
          <cell r="L7">
            <v>1687.0987885725056</v>
          </cell>
          <cell r="M7">
            <v>1.2134712097119209</v>
          </cell>
          <cell r="N7">
            <v>1.0472346378207951</v>
          </cell>
          <cell r="O7">
            <v>-70</v>
          </cell>
          <cell r="P7">
            <v>-23.333333333333332</v>
          </cell>
          <cell r="Q7" t="str">
            <v>A</v>
          </cell>
          <cell r="R7">
            <v>1</v>
          </cell>
          <cell r="S7">
            <v>-23.333333333333332</v>
          </cell>
          <cell r="T7">
            <v>0</v>
          </cell>
          <cell r="U7">
            <v>0</v>
          </cell>
          <cell r="V7">
            <v>-23.333333333333332</v>
          </cell>
          <cell r="X7">
            <v>-16.176095</v>
          </cell>
          <cell r="Y7">
            <v>-23.333333333333332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1690.2238417401231</v>
          </cell>
          <cell r="G8">
            <v>1134.2736487165203</v>
          </cell>
          <cell r="H8">
            <v>0.67107895457725897</v>
          </cell>
          <cell r="I8">
            <v>-226.63235540425654</v>
          </cell>
          <cell r="J8">
            <v>-360.48969</v>
          </cell>
          <cell r="K8">
            <v>1463.5914863358666</v>
          </cell>
          <cell r="L8">
            <v>773.78395871652026</v>
          </cell>
          <cell r="M8">
            <v>0.52868848031748628</v>
          </cell>
          <cell r="N8">
            <v>0.62836181229932708</v>
          </cell>
          <cell r="O8">
            <v>-80</v>
          </cell>
          <cell r="P8">
            <v>-26.666666666666668</v>
          </cell>
          <cell r="Q8" t="str">
            <v>B</v>
          </cell>
          <cell r="R8">
            <v>0.62836181229932708</v>
          </cell>
          <cell r="S8">
            <v>-16.756314994648722</v>
          </cell>
          <cell r="T8">
            <v>0</v>
          </cell>
          <cell r="U8">
            <v>0</v>
          </cell>
          <cell r="V8">
            <v>-16.756314994648722</v>
          </cell>
          <cell r="W8"/>
          <cell r="X8">
            <v>-12.306482000000001</v>
          </cell>
          <cell r="Y8">
            <v>-16.756314994648722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4114.0457206129868</v>
          </cell>
          <cell r="G9">
            <v>5225.894098804516</v>
          </cell>
          <cell r="H9">
            <v>1.270256689812836</v>
          </cell>
          <cell r="I9">
            <v>-102.61046884707673</v>
          </cell>
          <cell r="J9">
            <v>-271.98071699999997</v>
          </cell>
          <cell r="K9">
            <v>4011.4352517659099</v>
          </cell>
          <cell r="L9">
            <v>4953.9133818045157</v>
          </cell>
          <cell r="M9">
            <v>1.2349478605254089</v>
          </cell>
          <cell r="N9">
            <v>1.2596640410266078</v>
          </cell>
          <cell r="O9">
            <v>-90</v>
          </cell>
          <cell r="P9">
            <v>-30</v>
          </cell>
          <cell r="Q9" t="str">
            <v>A</v>
          </cell>
          <cell r="R9">
            <v>1</v>
          </cell>
          <cell r="S9">
            <v>-30</v>
          </cell>
          <cell r="T9">
            <v>0</v>
          </cell>
          <cell r="U9">
            <v>0</v>
          </cell>
          <cell r="V9">
            <v>-30</v>
          </cell>
          <cell r="W9"/>
          <cell r="X9">
            <v>-20.698509000000001</v>
          </cell>
          <cell r="Y9">
            <v>-30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2143.5137180680686</v>
          </cell>
          <cell r="G10">
            <v>1765.5587181454887</v>
          </cell>
          <cell r="H10">
            <v>0.82367502631929612</v>
          </cell>
          <cell r="I10">
            <v>-152.29050508047015</v>
          </cell>
          <cell r="J10">
            <v>0</v>
          </cell>
          <cell r="K10">
            <v>1991.2232129875983</v>
          </cell>
          <cell r="L10">
            <v>1765.5587181454887</v>
          </cell>
          <cell r="M10">
            <v>0.88667041777625399</v>
          </cell>
          <cell r="N10">
            <v>0.84257364375638333</v>
          </cell>
          <cell r="O10">
            <v>-80</v>
          </cell>
          <cell r="P10">
            <v>-26.666666666666668</v>
          </cell>
          <cell r="Q10" t="str">
            <v>B</v>
          </cell>
          <cell r="R10">
            <v>0.84257364375638333</v>
          </cell>
          <cell r="S10">
            <v>-22.468630500170224</v>
          </cell>
          <cell r="T10">
            <v>0</v>
          </cell>
          <cell r="U10">
            <v>0</v>
          </cell>
          <cell r="V10">
            <v>-22.468630500170224</v>
          </cell>
          <cell r="W10"/>
          <cell r="X10">
            <v>-12.39</v>
          </cell>
          <cell r="Y10">
            <v>-22.468630500170224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3845.4439911806057</v>
          </cell>
          <cell r="G11">
            <v>3791.5454262896797</v>
          </cell>
          <cell r="H11">
            <v>0.98598378626381233</v>
          </cell>
          <cell r="I11">
            <v>-194.89044117880439</v>
          </cell>
          <cell r="J11">
            <v>-24.542858000000003</v>
          </cell>
          <cell r="K11">
            <v>3650.5535500018013</v>
          </cell>
          <cell r="L11">
            <v>3767.0025682896799</v>
          </cell>
          <cell r="M11">
            <v>1.0318990029026751</v>
          </cell>
          <cell r="N11">
            <v>0.99975835125547108</v>
          </cell>
          <cell r="O11">
            <v>-90</v>
          </cell>
          <cell r="P11">
            <v>-30</v>
          </cell>
          <cell r="Q11" t="str">
            <v>A</v>
          </cell>
          <cell r="R11">
            <v>1</v>
          </cell>
          <cell r="S11">
            <v>-30</v>
          </cell>
          <cell r="T11">
            <v>0</v>
          </cell>
          <cell r="U11">
            <v>0</v>
          </cell>
          <cell r="V11">
            <v>-30</v>
          </cell>
          <cell r="W11"/>
          <cell r="X11">
            <v>-5.6050000000000004</v>
          </cell>
          <cell r="Y11">
            <v>-30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7477.7735473061311</v>
          </cell>
          <cell r="G12">
            <v>7232.1853383725938</v>
          </cell>
          <cell r="H12">
            <v>0.9671575760646014</v>
          </cell>
          <cell r="I12">
            <v>-927.28205878369818</v>
          </cell>
          <cell r="J12">
            <v>-276.84750300000002</v>
          </cell>
          <cell r="K12">
            <v>6550.4914885224334</v>
          </cell>
          <cell r="L12">
            <v>6955.3378353725939</v>
          </cell>
          <cell r="M12">
            <v>1.0618039650245359</v>
          </cell>
          <cell r="N12">
            <v>0.9955514927525817</v>
          </cell>
          <cell r="O12">
            <v>-180</v>
          </cell>
          <cell r="P12">
            <v>-60</v>
          </cell>
          <cell r="Q12" t="str">
            <v>A</v>
          </cell>
          <cell r="R12">
            <v>1</v>
          </cell>
          <cell r="S12">
            <v>-60</v>
          </cell>
          <cell r="T12">
            <v>0</v>
          </cell>
          <cell r="U12">
            <v>0</v>
          </cell>
          <cell r="V12">
            <v>-60</v>
          </cell>
          <cell r="W12"/>
          <cell r="X12">
            <v>-27.579787</v>
          </cell>
          <cell r="Y12">
            <v>-60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4088.3341504319196</v>
          </cell>
          <cell r="G13">
            <v>4438.1974815960975</v>
          </cell>
          <cell r="H13">
            <v>1.0855760117179307</v>
          </cell>
          <cell r="I13">
            <v>-177.79895990606946</v>
          </cell>
          <cell r="J13">
            <v>-172.698114</v>
          </cell>
          <cell r="K13">
            <v>3910.5351905258503</v>
          </cell>
          <cell r="L13">
            <v>4265.4993675960977</v>
          </cell>
          <cell r="M13">
            <v>1.0907712524695412</v>
          </cell>
          <cell r="N13">
            <v>1.0871345839434139</v>
          </cell>
          <cell r="O13">
            <v>-90</v>
          </cell>
          <cell r="P13">
            <v>-30</v>
          </cell>
          <cell r="Q13" t="str">
            <v>A</v>
          </cell>
          <cell r="R13">
            <v>1</v>
          </cell>
          <cell r="S13">
            <v>-30</v>
          </cell>
          <cell r="T13">
            <v>0</v>
          </cell>
          <cell r="U13">
            <v>0</v>
          </cell>
          <cell r="V13">
            <v>-30</v>
          </cell>
          <cell r="W13"/>
          <cell r="X13">
            <v>0</v>
          </cell>
          <cell r="Y13">
            <v>-30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5956.9231550337572</v>
          </cell>
          <cell r="G14">
            <v>5727.7980078762275</v>
          </cell>
          <cell r="H14">
            <v>0.96153632652388454</v>
          </cell>
          <cell r="I14">
            <v>-529.6070523512044</v>
          </cell>
          <cell r="J14">
            <v>14.666336000000001</v>
          </cell>
          <cell r="K14">
            <v>5427.3161026825528</v>
          </cell>
          <cell r="L14">
            <v>5742.4643438762278</v>
          </cell>
          <cell r="M14">
            <v>1.0580670510490271</v>
          </cell>
          <cell r="N14">
            <v>0.99049554388142713</v>
          </cell>
          <cell r="O14">
            <v>-160</v>
          </cell>
          <cell r="P14">
            <v>-53.333333333333336</v>
          </cell>
          <cell r="Q14" t="str">
            <v>A</v>
          </cell>
          <cell r="R14">
            <v>1</v>
          </cell>
          <cell r="S14">
            <v>-53.333333333333336</v>
          </cell>
          <cell r="T14">
            <v>0</v>
          </cell>
          <cell r="U14">
            <v>0</v>
          </cell>
          <cell r="V14">
            <v>-53.333333333333336</v>
          </cell>
          <cell r="W14"/>
          <cell r="X14">
            <v>-36.18</v>
          </cell>
          <cell r="Y14">
            <v>-53.333333333333336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3687.9585013982951</v>
          </cell>
          <cell r="G15">
            <v>3616.2517007179858</v>
          </cell>
          <cell r="H15">
            <v>0.98055650554280327</v>
          </cell>
          <cell r="I15">
            <v>-336.81018025802098</v>
          </cell>
          <cell r="J15">
            <v>-190.83846400000002</v>
          </cell>
          <cell r="K15">
            <v>3351.1483211402742</v>
          </cell>
          <cell r="L15">
            <v>3425.4132367179859</v>
          </cell>
          <cell r="M15">
            <v>1.0221610351022727</v>
          </cell>
          <cell r="N15">
            <v>0.99303786441064412</v>
          </cell>
          <cell r="O15">
            <v>-90</v>
          </cell>
          <cell r="P15">
            <v>-30</v>
          </cell>
          <cell r="Q15" t="str">
            <v>A</v>
          </cell>
          <cell r="R15">
            <v>1</v>
          </cell>
          <cell r="S15">
            <v>-30</v>
          </cell>
          <cell r="T15">
            <v>-15</v>
          </cell>
          <cell r="U15">
            <v>0</v>
          </cell>
          <cell r="V15">
            <v>-45</v>
          </cell>
          <cell r="W15"/>
          <cell r="X15">
            <v>-19.856987</v>
          </cell>
          <cell r="Y15">
            <v>-45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2943.1694160022653</v>
          </cell>
          <cell r="G16">
            <v>2717.3346974298634</v>
          </cell>
          <cell r="H16">
            <v>0.92326818927088627</v>
          </cell>
          <cell r="I16">
            <v>-387.15352927002482</v>
          </cell>
          <cell r="J16">
            <v>-218.034955</v>
          </cell>
          <cell r="K16">
            <v>2556.0158867322407</v>
          </cell>
          <cell r="L16">
            <v>2499.2997424298633</v>
          </cell>
          <cell r="M16">
            <v>0.97781072308791994</v>
          </cell>
          <cell r="N16">
            <v>0.93963094941599634</v>
          </cell>
          <cell r="O16">
            <v>-100</v>
          </cell>
          <cell r="P16">
            <v>-33.333333333333336</v>
          </cell>
          <cell r="Q16" t="str">
            <v>A</v>
          </cell>
          <cell r="R16">
            <v>1</v>
          </cell>
          <cell r="S16">
            <v>-33.333333333333336</v>
          </cell>
          <cell r="T16">
            <v>0</v>
          </cell>
          <cell r="U16">
            <v>0</v>
          </cell>
          <cell r="V16">
            <v>-33.333333333333336</v>
          </cell>
          <cell r="W16"/>
          <cell r="X16">
            <v>0</v>
          </cell>
          <cell r="Y16">
            <v>-33.333333333333336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3980.4360882681112</v>
          </cell>
          <cell r="G17">
            <v>3078.8269816217212</v>
          </cell>
          <cell r="H17">
            <v>0.77348986727766289</v>
          </cell>
          <cell r="I17">
            <v>-351.71159111481529</v>
          </cell>
          <cell r="J17">
            <v>-2917.192947</v>
          </cell>
          <cell r="K17">
            <v>3628.7244971532959</v>
          </cell>
          <cell r="L17">
            <v>161.63403462172118</v>
          </cell>
          <cell r="M17">
            <v>4.4542933680559581E-2</v>
          </cell>
          <cell r="N17">
            <v>0.5548057871985318</v>
          </cell>
          <cell r="O17">
            <v>-90</v>
          </cell>
          <cell r="P17">
            <v>-30</v>
          </cell>
          <cell r="Q17" t="str">
            <v>B</v>
          </cell>
          <cell r="R17">
            <v>0.5548057871985318</v>
          </cell>
          <cell r="S17">
            <v>-16.644173615955953</v>
          </cell>
          <cell r="T17">
            <v>-15</v>
          </cell>
          <cell r="U17">
            <v>0</v>
          </cell>
          <cell r="V17">
            <v>-31.644173615955953</v>
          </cell>
          <cell r="W17"/>
          <cell r="X17">
            <v>-16.822098</v>
          </cell>
          <cell r="Y17">
            <v>-31.644173615955953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1644.4436444367773</v>
          </cell>
          <cell r="G18">
            <v>1952.1117621280716</v>
          </cell>
          <cell r="H18">
            <v>1.1870955679947737</v>
          </cell>
          <cell r="I18">
            <v>-332.8746933830908</v>
          </cell>
          <cell r="J18">
            <v>-5.4</v>
          </cell>
          <cell r="K18">
            <v>1311.5689510536865</v>
          </cell>
          <cell r="L18">
            <v>1946.7117621280715</v>
          </cell>
          <cell r="M18">
            <v>1.4842618533811165</v>
          </cell>
          <cell r="N18">
            <v>1.2762454536106764</v>
          </cell>
          <cell r="O18">
            <v>-80</v>
          </cell>
          <cell r="P18">
            <v>-26.666666666666668</v>
          </cell>
          <cell r="Q18" t="str">
            <v>A</v>
          </cell>
          <cell r="R18">
            <v>1</v>
          </cell>
          <cell r="S18">
            <v>-26.666666666666668</v>
          </cell>
          <cell r="T18">
            <v>0</v>
          </cell>
          <cell r="U18">
            <v>0</v>
          </cell>
          <cell r="V18">
            <v>-26.666666666666668</v>
          </cell>
          <cell r="W18"/>
          <cell r="X18">
            <v>-5.5195959999999999</v>
          </cell>
          <cell r="Y18">
            <v>-26.666666666666668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4848.085803158634</v>
          </cell>
          <cell r="G19">
            <v>4335.334920700323</v>
          </cell>
          <cell r="H19">
            <v>0.89423642582310681</v>
          </cell>
          <cell r="I19">
            <v>-592.92139831603629</v>
          </cell>
          <cell r="J19">
            <v>-532.46121700000003</v>
          </cell>
          <cell r="K19">
            <v>4255.1644048425978</v>
          </cell>
          <cell r="L19">
            <v>3802.8737037003229</v>
          </cell>
          <cell r="M19">
            <v>0.8937078199311066</v>
          </cell>
          <cell r="N19">
            <v>0.89407784405550672</v>
          </cell>
          <cell r="O19">
            <v>-100</v>
          </cell>
          <cell r="P19">
            <v>-33.333333333333336</v>
          </cell>
          <cell r="Q19" t="str">
            <v>B</v>
          </cell>
          <cell r="R19">
            <v>0.89407784405550672</v>
          </cell>
          <cell r="S19">
            <v>-29.802594801850226</v>
          </cell>
          <cell r="T19">
            <v>-15</v>
          </cell>
          <cell r="U19">
            <v>0</v>
          </cell>
          <cell r="V19">
            <v>-44.802594801850226</v>
          </cell>
          <cell r="W19"/>
          <cell r="X19">
            <v>-34.853408000000002</v>
          </cell>
          <cell r="Y19">
            <v>-44.802594801850226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1310.1793894894658</v>
          </cell>
          <cell r="G20">
            <v>1516.8160579466969</v>
          </cell>
          <cell r="H20">
            <v>1.1577163174103591</v>
          </cell>
          <cell r="I20">
            <v>-122.64091405371406</v>
          </cell>
          <cell r="J20">
            <v>-87.6</v>
          </cell>
          <cell r="K20">
            <v>1187.5384754357517</v>
          </cell>
          <cell r="L20">
            <v>1429.216057946697</v>
          </cell>
          <cell r="M20">
            <v>1.2035113703766649</v>
          </cell>
          <cell r="N20">
            <v>1.1714548333002508</v>
          </cell>
          <cell r="O20">
            <v>-80</v>
          </cell>
          <cell r="P20">
            <v>-26.666666666666668</v>
          </cell>
          <cell r="Q20" t="str">
            <v>A</v>
          </cell>
          <cell r="R20">
            <v>1</v>
          </cell>
          <cell r="S20">
            <v>-26.666666666666668</v>
          </cell>
          <cell r="T20">
            <v>0</v>
          </cell>
          <cell r="U20">
            <v>0</v>
          </cell>
          <cell r="V20">
            <v>-26.666666666666668</v>
          </cell>
          <cell r="W20"/>
          <cell r="X20">
            <v>-18.874918999999998</v>
          </cell>
          <cell r="Y20">
            <v>-26.666666666666668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2357.5496469493446</v>
          </cell>
          <cell r="G21">
            <v>1905.831603640627</v>
          </cell>
          <cell r="H21">
            <v>0.80839510892454036</v>
          </cell>
          <cell r="I21">
            <v>-38.004089625910133</v>
          </cell>
          <cell r="J21">
            <v>-329.94030699999996</v>
          </cell>
          <cell r="K21">
            <v>2319.5455573234344</v>
          </cell>
          <cell r="L21">
            <v>1575.8912966406269</v>
          </cell>
          <cell r="M21">
            <v>0.67939657044678892</v>
          </cell>
          <cell r="N21">
            <v>0.76969554738121493</v>
          </cell>
          <cell r="O21">
            <v>-70</v>
          </cell>
          <cell r="P21">
            <v>-23.333333333333332</v>
          </cell>
          <cell r="Q21" t="str">
            <v>B</v>
          </cell>
          <cell r="R21">
            <v>0.76969554738121493</v>
          </cell>
          <cell r="S21">
            <v>-17.959562772228349</v>
          </cell>
          <cell r="T21">
            <v>0</v>
          </cell>
          <cell r="U21">
            <v>0</v>
          </cell>
          <cell r="V21">
            <v>-17.959562772228349</v>
          </cell>
          <cell r="W21"/>
          <cell r="X21">
            <v>-4.8370280000000001</v>
          </cell>
          <cell r="Y21">
            <v>-17.959562772228349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/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2280.4204720881389</v>
          </cell>
          <cell r="G23">
            <v>1827.1069939017889</v>
          </cell>
          <cell r="H23">
            <v>0.80121495849786895</v>
          </cell>
          <cell r="I23">
            <v>-423.23467072142324</v>
          </cell>
          <cell r="J23">
            <v>-264.17598799999996</v>
          </cell>
          <cell r="K23">
            <v>1857.1858013667156</v>
          </cell>
          <cell r="L23">
            <v>1562.9310059017889</v>
          </cell>
          <cell r="M23">
            <v>0.84155877389952982</v>
          </cell>
          <cell r="N23">
            <v>0.81331810311836716</v>
          </cell>
          <cell r="O23">
            <v>-70</v>
          </cell>
          <cell r="P23">
            <v>-23.333333333333332</v>
          </cell>
          <cell r="Q23" t="str">
            <v>B</v>
          </cell>
          <cell r="R23">
            <v>0.81331810311836716</v>
          </cell>
          <cell r="S23">
            <v>-18.977422406095233</v>
          </cell>
          <cell r="T23">
            <v>0</v>
          </cell>
          <cell r="U23">
            <v>0</v>
          </cell>
          <cell r="V23">
            <v>-18.977422406095233</v>
          </cell>
          <cell r="W23"/>
          <cell r="X23">
            <v>-8.0736000000000008</v>
          </cell>
          <cell r="Y23">
            <v>-18.977422406095233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-0.62790000000000001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-0.62790000000000001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/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3823.2021023725115</v>
          </cell>
          <cell r="G25">
            <v>3135.4983152742952</v>
          </cell>
          <cell r="H25">
            <v>0.820123611390709</v>
          </cell>
          <cell r="I25">
            <v>-231.12472470906221</v>
          </cell>
          <cell r="J25">
            <v>-503.64596599999999</v>
          </cell>
          <cell r="K25">
            <v>3592.0773776634492</v>
          </cell>
          <cell r="L25">
            <v>2631.8523492742952</v>
          </cell>
          <cell r="M25">
            <v>0.73268253229729841</v>
          </cell>
          <cell r="N25">
            <v>0.7938912876626858</v>
          </cell>
          <cell r="O25">
            <v>-90</v>
          </cell>
          <cell r="P25">
            <v>-30</v>
          </cell>
          <cell r="Q25" t="str">
            <v>B</v>
          </cell>
          <cell r="R25">
            <v>0.7938912876626858</v>
          </cell>
          <cell r="S25">
            <v>-23.816738629880575</v>
          </cell>
          <cell r="T25">
            <v>0</v>
          </cell>
          <cell r="U25">
            <v>0</v>
          </cell>
          <cell r="V25">
            <v>-23.816738629880575</v>
          </cell>
          <cell r="W25"/>
          <cell r="X25">
            <v>-17.833515999999999</v>
          </cell>
          <cell r="Y25">
            <v>-23.816738629880575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-4.3127610000000001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-4.3127610000000001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/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2996.7880196334399</v>
          </cell>
          <cell r="G27">
            <v>1720.9986285078328</v>
          </cell>
          <cell r="H27">
            <v>0.57428106934248269</v>
          </cell>
          <cell r="I27">
            <v>-446.37221642085171</v>
          </cell>
          <cell r="J27">
            <v>-971.30517000000009</v>
          </cell>
          <cell r="K27">
            <v>2550.4158032125883</v>
          </cell>
          <cell r="L27">
            <v>749.6934585078327</v>
          </cell>
          <cell r="M27">
            <v>0.29394950327844344</v>
          </cell>
          <cell r="N27">
            <v>0.49018159952327089</v>
          </cell>
          <cell r="O27">
            <v>-70</v>
          </cell>
          <cell r="P27">
            <v>-23.333333333333332</v>
          </cell>
          <cell r="Q27" t="str">
            <v>C</v>
          </cell>
          <cell r="R27">
            <v>0.5</v>
          </cell>
          <cell r="S27">
            <v>-11.666666666666666</v>
          </cell>
          <cell r="T27">
            <v>-15</v>
          </cell>
          <cell r="U27">
            <v>0</v>
          </cell>
          <cell r="V27">
            <v>-26.666666666666664</v>
          </cell>
          <cell r="W27"/>
          <cell r="X27">
            <v>0</v>
          </cell>
          <cell r="Y27">
            <v>-26.666666666666664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786.79043625937766</v>
          </cell>
          <cell r="G28">
            <v>543.70135424108514</v>
          </cell>
          <cell r="H28">
            <v>0.69103706550627864</v>
          </cell>
          <cell r="I28">
            <v>-71.179401384306161</v>
          </cell>
          <cell r="J28">
            <v>0</v>
          </cell>
          <cell r="K28">
            <v>715.61103487507148</v>
          </cell>
          <cell r="L28">
            <v>543.70135424108514</v>
          </cell>
          <cell r="M28">
            <v>0.75977217754335269</v>
          </cell>
          <cell r="N28">
            <v>0.71165759911740079</v>
          </cell>
          <cell r="O28">
            <v>-60</v>
          </cell>
          <cell r="P28">
            <v>-20</v>
          </cell>
          <cell r="Q28" t="str">
            <v>B</v>
          </cell>
          <cell r="R28">
            <v>0.71165759911740079</v>
          </cell>
          <cell r="S28">
            <v>-14.233151982348016</v>
          </cell>
          <cell r="T28">
            <v>0</v>
          </cell>
          <cell r="U28">
            <v>0</v>
          </cell>
          <cell r="V28">
            <v>-14.233151982348016</v>
          </cell>
          <cell r="W28"/>
          <cell r="X28">
            <v>0</v>
          </cell>
          <cell r="Y28">
            <v>-14.233151982348016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1681.7608569612844</v>
          </cell>
          <cell r="G29">
            <v>1394.2959631865922</v>
          </cell>
          <cell r="H29">
            <v>0.82906910183764027</v>
          </cell>
          <cell r="I29">
            <v>-336.84224950090271</v>
          </cell>
          <cell r="J29">
            <v>-287.50164799999999</v>
          </cell>
          <cell r="K29">
            <v>1344.9186074603817</v>
          </cell>
          <cell r="L29">
            <v>1106.7943151865923</v>
          </cell>
          <cell r="M29">
            <v>0.82294520207178856</v>
          </cell>
          <cell r="N29">
            <v>0.82723193190788469</v>
          </cell>
          <cell r="O29">
            <v>-60</v>
          </cell>
          <cell r="P29">
            <v>-20</v>
          </cell>
          <cell r="Q29" t="str">
            <v>B</v>
          </cell>
          <cell r="R29">
            <v>0.82723193190788469</v>
          </cell>
          <cell r="S29">
            <v>-16.544638638157693</v>
          </cell>
          <cell r="T29">
            <v>0</v>
          </cell>
          <cell r="U29">
            <v>0</v>
          </cell>
          <cell r="V29">
            <v>-16.544638638157693</v>
          </cell>
          <cell r="W29"/>
          <cell r="X29">
            <v>-2.7574999999999998</v>
          </cell>
          <cell r="Y29">
            <v>-16.544638638157693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-3.0191153922877647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-3.0191153922877647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/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2158.6613335191323</v>
          </cell>
          <cell r="G31">
            <v>1608.6179837508989</v>
          </cell>
          <cell r="H31">
            <v>0.74519238324821813</v>
          </cell>
          <cell r="I31">
            <v>-129.10232834242839</v>
          </cell>
          <cell r="J31">
            <v>-515.99341099999992</v>
          </cell>
          <cell r="K31">
            <v>2029.559005176704</v>
          </cell>
          <cell r="L31">
            <v>1092.624572750899</v>
          </cell>
          <cell r="M31">
            <v>0.53835565754136294</v>
          </cell>
          <cell r="N31">
            <v>0.68314136553616156</v>
          </cell>
          <cell r="O31">
            <v>-60</v>
          </cell>
          <cell r="P31">
            <v>-20</v>
          </cell>
          <cell r="Q31" t="str">
            <v>B</v>
          </cell>
          <cell r="R31">
            <v>0.68314136553616156</v>
          </cell>
          <cell r="S31">
            <v>-13.66282731072323</v>
          </cell>
          <cell r="T31">
            <v>0</v>
          </cell>
          <cell r="U31">
            <v>0</v>
          </cell>
          <cell r="V31">
            <v>-13.66282731072323</v>
          </cell>
          <cell r="W31"/>
          <cell r="X31">
            <v>-1.9340999999999999</v>
          </cell>
          <cell r="Y31">
            <v>-13.66282731072323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-0.58102600000000004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-0.58102600000000004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/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6810.8310494441203</v>
          </cell>
          <cell r="G33">
            <v>5890.2246042693268</v>
          </cell>
          <cell r="H33">
            <v>0.86483199502505193</v>
          </cell>
          <cell r="I33">
            <v>-383.1403578370165</v>
          </cell>
          <cell r="J33">
            <v>15.84149</v>
          </cell>
          <cell r="K33">
            <v>6427.6906916071039</v>
          </cell>
          <cell r="L33">
            <v>5906.0660942693266</v>
          </cell>
          <cell r="M33">
            <v>0.91884727776044306</v>
          </cell>
          <cell r="N33">
            <v>0.88103657984566919</v>
          </cell>
          <cell r="O33">
            <v>-110</v>
          </cell>
          <cell r="P33">
            <v>-36.666666666666664</v>
          </cell>
          <cell r="Q33" t="str">
            <v>B</v>
          </cell>
          <cell r="R33">
            <v>0.88103657984566919</v>
          </cell>
          <cell r="S33">
            <v>-32.304674594341201</v>
          </cell>
          <cell r="T33">
            <v>-30</v>
          </cell>
          <cell r="U33">
            <v>0</v>
          </cell>
          <cell r="V33">
            <v>-62.304674594341201</v>
          </cell>
          <cell r="W33"/>
          <cell r="X33">
            <v>-42.035418</v>
          </cell>
          <cell r="Y33">
            <v>-62.304674594341201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7720.7076080582119</v>
          </cell>
          <cell r="G34">
            <v>7237.8435629735068</v>
          </cell>
          <cell r="H34">
            <v>0.93745857638997587</v>
          </cell>
          <cell r="I34">
            <v>-1275.9456161871149</v>
          </cell>
          <cell r="J34">
            <v>284.36119300000001</v>
          </cell>
          <cell r="K34">
            <v>6444.7619918710971</v>
          </cell>
          <cell r="L34">
            <v>7522.2047559735065</v>
          </cell>
          <cell r="M34">
            <v>1.1671811566449481</v>
          </cell>
          <cell r="N34">
            <v>1.0063753504664674</v>
          </cell>
          <cell r="O34">
            <v>-180</v>
          </cell>
          <cell r="P34">
            <v>-60</v>
          </cell>
          <cell r="Q34" t="str">
            <v>A</v>
          </cell>
          <cell r="R34">
            <v>1</v>
          </cell>
          <cell r="S34">
            <v>-60</v>
          </cell>
          <cell r="T34">
            <v>0</v>
          </cell>
          <cell r="U34">
            <v>0</v>
          </cell>
          <cell r="V34">
            <v>-60</v>
          </cell>
          <cell r="W34"/>
          <cell r="X34">
            <v>-27.727035000000001</v>
          </cell>
          <cell r="Y34">
            <v>-60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2052.4217125306877</v>
          </cell>
          <cell r="G35">
            <v>2316.87008299747</v>
          </cell>
          <cell r="H35">
            <v>1.1288469951629536</v>
          </cell>
          <cell r="I35">
            <v>-242.68465237173746</v>
          </cell>
          <cell r="J35">
            <v>-425.86405000000002</v>
          </cell>
          <cell r="K35">
            <v>1809.7370601589503</v>
          </cell>
          <cell r="L35">
            <v>1891.0060329974699</v>
          </cell>
          <cell r="M35">
            <v>1.0449065085904699</v>
          </cell>
          <cell r="N35">
            <v>1.1036648491912084</v>
          </cell>
          <cell r="O35">
            <v>-60</v>
          </cell>
          <cell r="P35">
            <v>-20</v>
          </cell>
          <cell r="Q35" t="str">
            <v>A</v>
          </cell>
          <cell r="R35">
            <v>1</v>
          </cell>
          <cell r="S35">
            <v>-20</v>
          </cell>
          <cell r="T35">
            <v>0</v>
          </cell>
          <cell r="U35">
            <v>0</v>
          </cell>
          <cell r="V35">
            <v>-20</v>
          </cell>
          <cell r="W35"/>
          <cell r="X35">
            <v>-6.6863000000000001</v>
          </cell>
          <cell r="Y35">
            <v>-20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-7.4000999999999997E-2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-7.4000999999999997E-2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/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7874.1730656793807</v>
          </cell>
          <cell r="G37">
            <v>8103.5808211622161</v>
          </cell>
          <cell r="H37">
            <v>1.0291342028641381</v>
          </cell>
          <cell r="I37">
            <v>-951.35233994922191</v>
          </cell>
          <cell r="J37">
            <v>-2105.164374</v>
          </cell>
          <cell r="K37">
            <v>6922.8207257301583</v>
          </cell>
          <cell r="L37">
            <v>5998.4164471622162</v>
          </cell>
          <cell r="M37">
            <v>0.86646999609101616</v>
          </cell>
          <cell r="N37">
            <v>0.98033494083220152</v>
          </cell>
          <cell r="O37">
            <v>-120</v>
          </cell>
          <cell r="P37">
            <v>-40</v>
          </cell>
          <cell r="Q37" t="str">
            <v>A</v>
          </cell>
          <cell r="R37">
            <v>1</v>
          </cell>
          <cell r="S37">
            <v>-40</v>
          </cell>
          <cell r="T37">
            <v>-15</v>
          </cell>
          <cell r="U37">
            <v>0</v>
          </cell>
          <cell r="V37">
            <v>-55</v>
          </cell>
          <cell r="W37"/>
          <cell r="X37">
            <v>-44.977505999999998</v>
          </cell>
          <cell r="Y37">
            <v>-55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1171.7022494115658</v>
          </cell>
          <cell r="G38">
            <v>578.70759729337783</v>
          </cell>
          <cell r="H38">
            <v>0.49390329120218673</v>
          </cell>
          <cell r="I38">
            <v>-133.1744495706906</v>
          </cell>
          <cell r="J38">
            <v>-763.06988899999999</v>
          </cell>
          <cell r="K38">
            <v>1038.5277998408753</v>
          </cell>
          <cell r="L38">
            <v>-184.36229170662216</v>
          </cell>
          <cell r="M38">
            <v>-0.17752273144240377</v>
          </cell>
          <cell r="N38">
            <v>0.29247548440880955</v>
          </cell>
          <cell r="O38">
            <v>-80</v>
          </cell>
          <cell r="P38">
            <v>-26.666666666666668</v>
          </cell>
          <cell r="Q38" t="str">
            <v>C</v>
          </cell>
          <cell r="R38">
            <v>0.5</v>
          </cell>
          <cell r="S38">
            <v>-13.333333333333334</v>
          </cell>
          <cell r="T38">
            <v>0</v>
          </cell>
          <cell r="U38">
            <v>0</v>
          </cell>
          <cell r="V38">
            <v>-13.333333333333334</v>
          </cell>
          <cell r="W38"/>
          <cell r="X38">
            <v>-9.9511500000000002</v>
          </cell>
          <cell r="Y38">
            <v>-13.333333333333334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5747.9470829680204</v>
          </cell>
          <cell r="G39">
            <v>4865.7994222455873</v>
          </cell>
          <cell r="H39">
            <v>0.84652822164345232</v>
          </cell>
          <cell r="I39">
            <v>-674.98195831503551</v>
          </cell>
          <cell r="J39">
            <v>-799.80133539999997</v>
          </cell>
          <cell r="K39">
            <v>5072.9651246529847</v>
          </cell>
          <cell r="L39">
            <v>4065.9980868455873</v>
          </cell>
          <cell r="M39">
            <v>0.80150326030946673</v>
          </cell>
          <cell r="N39">
            <v>0.83302073324325654</v>
          </cell>
          <cell r="O39">
            <v>-110</v>
          </cell>
          <cell r="P39">
            <v>-36.666666666666664</v>
          </cell>
          <cell r="Q39" t="str">
            <v>B</v>
          </cell>
          <cell r="R39">
            <v>0.83302073324325654</v>
          </cell>
          <cell r="S39">
            <v>-30.544093552252736</v>
          </cell>
          <cell r="T39">
            <v>-15</v>
          </cell>
          <cell r="U39">
            <v>0</v>
          </cell>
          <cell r="V39">
            <v>-45.544093552252733</v>
          </cell>
          <cell r="W39"/>
          <cell r="X39">
            <v>-37.309199999999997</v>
          </cell>
          <cell r="Y39">
            <v>-45.544093552252733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1780.4627372504665</v>
          </cell>
          <cell r="G40">
            <v>1136.4884238132906</v>
          </cell>
          <cell r="H40">
            <v>0.63831070431069359</v>
          </cell>
          <cell r="I40">
            <v>-464.42110118368009</v>
          </cell>
          <cell r="J40">
            <v>-488.24033960000003</v>
          </cell>
          <cell r="K40">
            <v>1316.0416360667864</v>
          </cell>
          <cell r="L40">
            <v>648.24808421329067</v>
          </cell>
          <cell r="M40">
            <v>0.49257414541282296</v>
          </cell>
          <cell r="N40">
            <v>0.59458973664133241</v>
          </cell>
          <cell r="O40">
            <v>-80</v>
          </cell>
          <cell r="P40">
            <v>-26.666666666666668</v>
          </cell>
          <cell r="Q40" t="str">
            <v>B</v>
          </cell>
          <cell r="R40">
            <v>0.59458973664133241</v>
          </cell>
          <cell r="S40">
            <v>-15.855726310435532</v>
          </cell>
          <cell r="T40">
            <v>0</v>
          </cell>
          <cell r="U40">
            <v>0</v>
          </cell>
          <cell r="V40">
            <v>-15.855726310435532</v>
          </cell>
          <cell r="W40"/>
          <cell r="X40">
            <v>-10.933999999999999</v>
          </cell>
          <cell r="Y40">
            <v>-15.855726310435532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2437.9013568062269</v>
          </cell>
          <cell r="G41">
            <v>2042.3789781654129</v>
          </cell>
          <cell r="H41">
            <v>0.83776112288687177</v>
          </cell>
          <cell r="I41">
            <v>-103.11923005515845</v>
          </cell>
          <cell r="J41">
            <v>125.70937200000002</v>
          </cell>
          <cell r="K41">
            <v>2334.7821267510685</v>
          </cell>
          <cell r="L41">
            <v>2168.088350165413</v>
          </cell>
          <cell r="M41">
            <v>0.92860414054239149</v>
          </cell>
          <cell r="N41">
            <v>0.86501402818352768</v>
          </cell>
          <cell r="O41">
            <v>-70</v>
          </cell>
          <cell r="P41">
            <v>-23.333333333333332</v>
          </cell>
          <cell r="Q41" t="str">
            <v>B</v>
          </cell>
          <cell r="R41">
            <v>0.86501402818352768</v>
          </cell>
          <cell r="S41">
            <v>-20.183660657615643</v>
          </cell>
          <cell r="T41">
            <v>0</v>
          </cell>
          <cell r="U41">
            <v>0</v>
          </cell>
          <cell r="V41">
            <v>-20.183660657615643</v>
          </cell>
          <cell r="W41"/>
          <cell r="X41">
            <v>-15.807111000000001</v>
          </cell>
          <cell r="Y41">
            <v>-20.183660657615643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/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2683.993171847444</v>
          </cell>
          <cell r="G43">
            <v>2451.1440995440967</v>
          </cell>
          <cell r="H43">
            <v>0.91324528141661665</v>
          </cell>
          <cell r="I43">
            <v>-396.06671177248131</v>
          </cell>
          <cell r="J43">
            <v>-341.412194</v>
          </cell>
          <cell r="K43">
            <v>2287.926460074963</v>
          </cell>
          <cell r="L43">
            <v>2109.7319055440967</v>
          </cell>
          <cell r="M43">
            <v>0.9221152612898984</v>
          </cell>
          <cell r="N43">
            <v>0.91590627537860114</v>
          </cell>
          <cell r="O43">
            <v>-70</v>
          </cell>
          <cell r="P43">
            <v>-23.333333333333332</v>
          </cell>
          <cell r="Q43" t="str">
            <v>A</v>
          </cell>
          <cell r="R43">
            <v>1</v>
          </cell>
          <cell r="S43">
            <v>-23.333333333333332</v>
          </cell>
          <cell r="T43">
            <v>0</v>
          </cell>
          <cell r="U43">
            <v>0</v>
          </cell>
          <cell r="V43">
            <v>-23.333333333333332</v>
          </cell>
          <cell r="W43"/>
          <cell r="X43">
            <v>-11.011111</v>
          </cell>
          <cell r="Y43">
            <v>-23.333333333333332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-0.31956400000000001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-0.31956400000000001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/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1847.1615849491202</v>
          </cell>
          <cell r="G45">
            <v>1263.017768607144</v>
          </cell>
          <cell r="H45">
            <v>0.68376138768711658</v>
          </cell>
          <cell r="I45">
            <v>-19.401843578219001</v>
          </cell>
          <cell r="J45">
            <v>-213.97466300000002</v>
          </cell>
          <cell r="K45">
            <v>1827.7597413709011</v>
          </cell>
          <cell r="L45">
            <v>1049.0431056071441</v>
          </cell>
          <cell r="M45">
            <v>0.57395021996726714</v>
          </cell>
          <cell r="N45">
            <v>0.65081803737116173</v>
          </cell>
          <cell r="O45">
            <v>-60</v>
          </cell>
          <cell r="P45">
            <v>-20</v>
          </cell>
          <cell r="Q45" t="str">
            <v>B</v>
          </cell>
          <cell r="R45">
            <v>0.65081803737116173</v>
          </cell>
          <cell r="S45">
            <v>-13.016360747423235</v>
          </cell>
          <cell r="T45">
            <v>0</v>
          </cell>
          <cell r="U45">
            <v>0</v>
          </cell>
          <cell r="V45">
            <v>-13.016360747423235</v>
          </cell>
          <cell r="W45"/>
          <cell r="X45">
            <v>-3.370244</v>
          </cell>
          <cell r="Y45">
            <v>-13.016360747423235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-5.1482999999999999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-5.1482999999999999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/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2459.0920493085127</v>
          </cell>
          <cell r="G47">
            <v>2183.4576379347072</v>
          </cell>
          <cell r="H47">
            <v>0.88791212128423058</v>
          </cell>
          <cell r="I47">
            <v>-131.0670630162891</v>
          </cell>
          <cell r="J47">
            <v>-660.59234500000002</v>
          </cell>
          <cell r="K47">
            <v>2328.0249862922237</v>
          </cell>
          <cell r="L47">
            <v>1522.8652929347072</v>
          </cell>
          <cell r="M47">
            <v>0.65414473723502842</v>
          </cell>
          <cell r="N47">
            <v>0.81778190606946988</v>
          </cell>
          <cell r="O47">
            <v>-70</v>
          </cell>
          <cell r="P47">
            <v>-23.333333333333332</v>
          </cell>
          <cell r="Q47" t="str">
            <v>B</v>
          </cell>
          <cell r="R47">
            <v>0.81778190606946988</v>
          </cell>
          <cell r="S47">
            <v>-19.08157780828763</v>
          </cell>
          <cell r="T47">
            <v>0</v>
          </cell>
          <cell r="U47">
            <v>0</v>
          </cell>
          <cell r="V47">
            <v>-19.08157780828763</v>
          </cell>
          <cell r="W47"/>
          <cell r="X47">
            <v>-12.381406999999999</v>
          </cell>
          <cell r="Y47">
            <v>-19.08157780828763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-0.13875500000000002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-0.13875500000000002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/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2317.3542377506092</v>
          </cell>
          <cell r="G49">
            <v>1657.7042077637432</v>
          </cell>
          <cell r="H49">
            <v>0.71534346400696602</v>
          </cell>
          <cell r="I49">
            <v>-248.99719957435934</v>
          </cell>
          <cell r="J49">
            <v>-11.454584000000001</v>
          </cell>
          <cell r="K49">
            <v>2068.3570381762497</v>
          </cell>
          <cell r="L49">
            <v>1646.2496237637431</v>
          </cell>
          <cell r="M49">
            <v>0.79592139721452781</v>
          </cell>
          <cell r="N49">
            <v>0.73951684396923456</v>
          </cell>
          <cell r="O49">
            <v>-70</v>
          </cell>
          <cell r="P49">
            <v>-23.333333333333332</v>
          </cell>
          <cell r="Q49" t="str">
            <v>B</v>
          </cell>
          <cell r="R49">
            <v>0.73951684396923456</v>
          </cell>
          <cell r="S49">
            <v>-17.255393025948806</v>
          </cell>
          <cell r="T49">
            <v>0</v>
          </cell>
          <cell r="U49">
            <v>0</v>
          </cell>
          <cell r="V49">
            <v>-17.255393025948806</v>
          </cell>
          <cell r="W49"/>
          <cell r="X49">
            <v>-11.475642000000001</v>
          </cell>
          <cell r="Y49">
            <v>-17.255393025948806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-4.2962579999999999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-4.2962579999999999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/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2045.6271879415924</v>
          </cell>
          <cell r="G51">
            <v>1826.5562012581681</v>
          </cell>
          <cell r="H51">
            <v>0.8929076676459976</v>
          </cell>
          <cell r="I51">
            <v>-52.427230750919549</v>
          </cell>
          <cell r="J51">
            <v>-92.777394999999999</v>
          </cell>
          <cell r="K51">
            <v>1993.1999571906729</v>
          </cell>
          <cell r="L51">
            <v>1733.7788062581681</v>
          </cell>
          <cell r="M51">
            <v>0.86984690121198505</v>
          </cell>
          <cell r="N51">
            <v>0.88598943771579386</v>
          </cell>
          <cell r="O51">
            <v>-60</v>
          </cell>
          <cell r="P51">
            <v>-20</v>
          </cell>
          <cell r="Q51" t="str">
            <v>B</v>
          </cell>
          <cell r="R51">
            <v>0.88598943771579386</v>
          </cell>
          <cell r="S51">
            <v>-17.719788754315879</v>
          </cell>
          <cell r="T51">
            <v>0</v>
          </cell>
          <cell r="U51">
            <v>0</v>
          </cell>
          <cell r="V51">
            <v>-17.719788754315879</v>
          </cell>
          <cell r="W51"/>
          <cell r="X51">
            <v>-4.1666670000000003</v>
          </cell>
          <cell r="Y51">
            <v>-17.719788754315879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-5.1660279999999998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-5.1660279999999998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/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2591.3087058714086</v>
          </cell>
          <cell r="G53">
            <v>2382.5322550836368</v>
          </cell>
          <cell r="H53">
            <v>0.91943204207405915</v>
          </cell>
          <cell r="I53">
            <v>-206.45075512886876</v>
          </cell>
          <cell r="J53">
            <v>20.219454000000002</v>
          </cell>
          <cell r="K53">
            <v>2384.8579507425397</v>
          </cell>
          <cell r="L53">
            <v>2402.7517090836368</v>
          </cell>
          <cell r="M53">
            <v>1.0075030709210693</v>
          </cell>
          <cell r="N53">
            <v>0.94585335072816212</v>
          </cell>
          <cell r="O53">
            <v>-70</v>
          </cell>
          <cell r="P53">
            <v>-23.333333333333332</v>
          </cell>
          <cell r="Q53" t="str">
            <v>A</v>
          </cell>
          <cell r="R53">
            <v>1</v>
          </cell>
          <cell r="S53">
            <v>-23.333333333333332</v>
          </cell>
          <cell r="T53">
            <v>0</v>
          </cell>
          <cell r="U53">
            <v>0</v>
          </cell>
          <cell r="V53">
            <v>-23.333333333333332</v>
          </cell>
          <cell r="W53"/>
          <cell r="X53">
            <v>-16.203703999999998</v>
          </cell>
          <cell r="Y53">
            <v>-23.333333333333332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/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4255.7860395231428</v>
          </cell>
          <cell r="G55">
            <v>3806.6387525729369</v>
          </cell>
          <cell r="H55">
            <v>0.8944619671245192</v>
          </cell>
          <cell r="I55">
            <v>-162.47696964283801</v>
          </cell>
          <cell r="J55">
            <v>-30.357744999999998</v>
          </cell>
          <cell r="K55">
            <v>4093.3090698803048</v>
          </cell>
          <cell r="L55">
            <v>3776.2810075729371</v>
          </cell>
          <cell r="M55">
            <v>0.92254968855390196</v>
          </cell>
          <cell r="N55">
            <v>0.90288828355333395</v>
          </cell>
          <cell r="O55">
            <v>-90</v>
          </cell>
          <cell r="P55">
            <v>-30</v>
          </cell>
          <cell r="Q55" t="str">
            <v>A</v>
          </cell>
          <cell r="R55">
            <v>1</v>
          </cell>
          <cell r="S55">
            <v>-30</v>
          </cell>
          <cell r="T55">
            <v>0</v>
          </cell>
          <cell r="U55">
            <v>0</v>
          </cell>
          <cell r="V55">
            <v>-30</v>
          </cell>
          <cell r="W55"/>
          <cell r="X55">
            <v>-17.872219999999999</v>
          </cell>
          <cell r="Y55">
            <v>-30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1836.4613194454237</v>
          </cell>
          <cell r="G56">
            <v>1620.9388294933653</v>
          </cell>
          <cell r="H56">
            <v>0.88264251053371379</v>
          </cell>
          <cell r="I56">
            <v>-195.41871750747953</v>
          </cell>
          <cell r="J56">
            <v>-67.946044000000001</v>
          </cell>
          <cell r="K56">
            <v>1641.0426019379443</v>
          </cell>
          <cell r="L56">
            <v>1552.9927854933653</v>
          </cell>
          <cell r="M56">
            <v>0.94634519765629554</v>
          </cell>
          <cell r="N56">
            <v>0.9017533166704883</v>
          </cell>
          <cell r="O56">
            <v>-80</v>
          </cell>
          <cell r="P56">
            <v>-26.666666666666668</v>
          </cell>
          <cell r="Q56" t="str">
            <v>A</v>
          </cell>
          <cell r="R56">
            <v>1</v>
          </cell>
          <cell r="S56">
            <v>-26.666666666666668</v>
          </cell>
          <cell r="T56">
            <v>0</v>
          </cell>
          <cell r="U56">
            <v>0</v>
          </cell>
          <cell r="V56">
            <v>-26.666666666666668</v>
          </cell>
          <cell r="W56"/>
          <cell r="X56">
            <v>-14.32794</v>
          </cell>
          <cell r="Y56">
            <v>-26.666666666666668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2606.9288275782369</v>
          </cell>
          <cell r="G57">
            <v>2796.3061496888727</v>
          </cell>
          <cell r="H57">
            <v>1.0726438405633658</v>
          </cell>
          <cell r="I57">
            <v>-190.57635354495039</v>
          </cell>
          <cell r="J57">
            <v>91.476923999999997</v>
          </cell>
          <cell r="K57">
            <v>2416.3524740332864</v>
          </cell>
          <cell r="L57">
            <v>2887.7830736888727</v>
          </cell>
          <cell r="M57">
            <v>1.1951000960007676</v>
          </cell>
          <cell r="N57">
            <v>1.1093807171945862</v>
          </cell>
          <cell r="O57">
            <v>-70</v>
          </cell>
          <cell r="P57">
            <v>-23.333333333333332</v>
          </cell>
          <cell r="Q57" t="str">
            <v>A</v>
          </cell>
          <cell r="R57">
            <v>1</v>
          </cell>
          <cell r="S57">
            <v>-23.333333333333332</v>
          </cell>
          <cell r="T57">
            <v>0</v>
          </cell>
          <cell r="U57">
            <v>0</v>
          </cell>
          <cell r="V57">
            <v>-23.333333333333332</v>
          </cell>
          <cell r="W57"/>
          <cell r="X57">
            <v>-5.2</v>
          </cell>
          <cell r="Y57">
            <v>-23.333333333333332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/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1431.5994830904783</v>
          </cell>
          <cell r="G59">
            <v>1163.6350473886857</v>
          </cell>
          <cell r="H59">
            <v>0.81282164539252144</v>
          </cell>
          <cell r="I59">
            <v>-7.8656187095759549</v>
          </cell>
          <cell r="J59">
            <v>-248.35215499999998</v>
          </cell>
          <cell r="K59">
            <v>1423.7338643809023</v>
          </cell>
          <cell r="L59">
            <v>915.2828923886857</v>
          </cell>
          <cell r="M59">
            <v>0.64287498899008633</v>
          </cell>
          <cell r="N59">
            <v>0.76183764847179092</v>
          </cell>
          <cell r="O59">
            <v>-60</v>
          </cell>
          <cell r="P59">
            <v>-20</v>
          </cell>
          <cell r="Q59" t="str">
            <v>B</v>
          </cell>
          <cell r="R59">
            <v>0.76183764847179092</v>
          </cell>
          <cell r="S59">
            <v>-15.236752969435818</v>
          </cell>
          <cell r="T59">
            <v>0</v>
          </cell>
          <cell r="U59">
            <v>0</v>
          </cell>
          <cell r="V59">
            <v>-15.236752969435818</v>
          </cell>
          <cell r="W59"/>
          <cell r="X59">
            <v>0</v>
          </cell>
          <cell r="Y59">
            <v>-15.236752969435818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-3.3874999999999997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-3.3874999999999997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/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6818.4291656944151</v>
          </cell>
          <cell r="G61">
            <v>5197.1564841839718</v>
          </cell>
          <cell r="H61">
            <v>0.76222196606990389</v>
          </cell>
          <cell r="I61">
            <v>-1606.6471970681689</v>
          </cell>
          <cell r="J61">
            <v>-2498.8538159999998</v>
          </cell>
          <cell r="K61">
            <v>5211.7819686262465</v>
          </cell>
          <cell r="L61">
            <v>2698.3026681839719</v>
          </cell>
          <cell r="M61">
            <v>0.51773130273429435</v>
          </cell>
          <cell r="N61">
            <v>0.68887476706922102</v>
          </cell>
          <cell r="O61">
            <v>-110</v>
          </cell>
          <cell r="P61">
            <v>-36.666666666666664</v>
          </cell>
          <cell r="Q61" t="str">
            <v>B</v>
          </cell>
          <cell r="R61">
            <v>0.68887476706922102</v>
          </cell>
          <cell r="S61">
            <v>-25.258741459204767</v>
          </cell>
          <cell r="T61">
            <v>0</v>
          </cell>
          <cell r="U61">
            <v>0</v>
          </cell>
          <cell r="V61">
            <v>-25.258741459204767</v>
          </cell>
          <cell r="W61"/>
          <cell r="X61">
            <v>-16.808689000000001</v>
          </cell>
          <cell r="Y61">
            <v>-25.258741459204767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-83.610889753875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-83.610889753875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/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3137.151642261143</v>
          </cell>
          <cell r="G63">
            <v>2766.2370628088956</v>
          </cell>
          <cell r="H63">
            <v>0.88176708627801437</v>
          </cell>
          <cell r="I63">
            <v>-108.80713452366379</v>
          </cell>
          <cell r="J63">
            <v>118.68926400000001</v>
          </cell>
          <cell r="K63">
            <v>3028.344507737479</v>
          </cell>
          <cell r="L63">
            <v>2884.9263268088957</v>
          </cell>
          <cell r="M63">
            <v>0.95264139183565577</v>
          </cell>
          <cell r="N63">
            <v>0.9030293779453068</v>
          </cell>
          <cell r="O63">
            <v>-70</v>
          </cell>
          <cell r="P63">
            <v>-23.333333333333332</v>
          </cell>
          <cell r="Q63" t="str">
            <v>A</v>
          </cell>
          <cell r="R63">
            <v>1</v>
          </cell>
          <cell r="S63">
            <v>-23.333333333333332</v>
          </cell>
          <cell r="T63">
            <v>0</v>
          </cell>
          <cell r="U63">
            <v>0</v>
          </cell>
          <cell r="V63">
            <v>-23.333333333333332</v>
          </cell>
          <cell r="W63"/>
          <cell r="X63">
            <v>-9.5994019999999995</v>
          </cell>
          <cell r="Y63">
            <v>-23.333333333333332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2077.8647102234099</v>
          </cell>
          <cell r="G64">
            <v>1994.5359602200269</v>
          </cell>
          <cell r="H64">
            <v>0.95989693188714698</v>
          </cell>
          <cell r="I64">
            <v>-168.67975191357777</v>
          </cell>
          <cell r="J64">
            <v>-173.31287499999999</v>
          </cell>
          <cell r="K64">
            <v>1909.1849583098322</v>
          </cell>
          <cell r="L64">
            <v>1821.2230852200269</v>
          </cell>
          <cell r="M64">
            <v>0.95392700287787913</v>
          </cell>
          <cell r="N64">
            <v>0.95810595318436653</v>
          </cell>
          <cell r="O64">
            <v>-80</v>
          </cell>
          <cell r="P64">
            <v>-26.666666666666668</v>
          </cell>
          <cell r="Q64" t="str">
            <v>A</v>
          </cell>
          <cell r="R64">
            <v>1</v>
          </cell>
          <cell r="S64">
            <v>-26.666666666666668</v>
          </cell>
          <cell r="T64">
            <v>0</v>
          </cell>
          <cell r="U64">
            <v>0</v>
          </cell>
          <cell r="V64">
            <v>-26.666666666666668</v>
          </cell>
          <cell r="W64"/>
          <cell r="X64">
            <v>-10.926314</v>
          </cell>
          <cell r="Y64">
            <v>-26.666666666666668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2178.0662595478889</v>
          </cell>
          <cell r="G65">
            <v>2019.9656210847129</v>
          </cell>
          <cell r="H65">
            <v>0.92741238345246957</v>
          </cell>
          <cell r="I65">
            <v>-238.18169082454784</v>
          </cell>
          <cell r="J65">
            <v>-332.04221900000005</v>
          </cell>
          <cell r="K65">
            <v>1939.8845687233411</v>
          </cell>
          <cell r="L65">
            <v>1687.923402084713</v>
          </cell>
          <cell r="M65">
            <v>0.87011538175982994</v>
          </cell>
          <cell r="N65">
            <v>0.91022328294467758</v>
          </cell>
          <cell r="O65">
            <v>-60</v>
          </cell>
          <cell r="P65">
            <v>-20</v>
          </cell>
          <cell r="Q65" t="str">
            <v>A</v>
          </cell>
          <cell r="R65">
            <v>1</v>
          </cell>
          <cell r="S65">
            <v>-20</v>
          </cell>
          <cell r="T65">
            <v>0</v>
          </cell>
          <cell r="U65">
            <v>0</v>
          </cell>
          <cell r="V65">
            <v>-20</v>
          </cell>
          <cell r="W65"/>
          <cell r="X65">
            <v>-7.4074070000000001</v>
          </cell>
          <cell r="Y65">
            <v>-20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-0.88851200000000008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-0.88851200000000008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/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2580.4835723811125</v>
          </cell>
          <cell r="G67">
            <v>2390.4551434427285</v>
          </cell>
          <cell r="H67">
            <v>0.92635937272678026</v>
          </cell>
          <cell r="I67">
            <v>-250.1792841117221</v>
          </cell>
          <cell r="J67">
            <v>-1113.7624490000001</v>
          </cell>
          <cell r="K67">
            <v>2330.3042882693903</v>
          </cell>
          <cell r="L67">
            <v>1276.6926944427285</v>
          </cell>
          <cell r="M67">
            <v>0.54786522981978003</v>
          </cell>
          <cell r="N67">
            <v>0.81281112985468007</v>
          </cell>
          <cell r="O67">
            <v>-70</v>
          </cell>
          <cell r="P67">
            <v>-23.333333333333332</v>
          </cell>
          <cell r="Q67" t="str">
            <v>B</v>
          </cell>
          <cell r="R67">
            <v>0.81281112985468007</v>
          </cell>
          <cell r="S67">
            <v>-18.965593029942536</v>
          </cell>
          <cell r="T67">
            <v>-15</v>
          </cell>
          <cell r="U67">
            <v>0</v>
          </cell>
          <cell r="V67">
            <v>-33.965593029942539</v>
          </cell>
          <cell r="W67"/>
          <cell r="X67">
            <v>-16.667999999999999</v>
          </cell>
          <cell r="Y67">
            <v>-33.965593029942539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1272.091460267528</v>
          </cell>
          <cell r="G68">
            <v>1229.0748355246669</v>
          </cell>
          <cell r="H68">
            <v>0.96618433022589867</v>
          </cell>
          <cell r="I68">
            <v>-140.61678019097934</v>
          </cell>
          <cell r="J68">
            <v>-197.012046</v>
          </cell>
          <cell r="K68">
            <v>1131.4746800765486</v>
          </cell>
          <cell r="L68">
            <v>1032.0627895246669</v>
          </cell>
          <cell r="M68">
            <v>0.91213953586203445</v>
          </cell>
          <cell r="N68">
            <v>0.94997089191673934</v>
          </cell>
          <cell r="O68">
            <v>-80</v>
          </cell>
          <cell r="P68">
            <v>-26.666666666666668</v>
          </cell>
          <cell r="Q68" t="str">
            <v>A</v>
          </cell>
          <cell r="R68">
            <v>1</v>
          </cell>
          <cell r="S68">
            <v>-26.666666666666668</v>
          </cell>
          <cell r="T68">
            <v>0</v>
          </cell>
          <cell r="U68">
            <v>0</v>
          </cell>
          <cell r="V68">
            <v>-26.666666666666668</v>
          </cell>
          <cell r="W68"/>
          <cell r="X68">
            <v>0</v>
          </cell>
          <cell r="Y68">
            <v>-26.666666666666668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5530.2202060691834</v>
          </cell>
          <cell r="G69">
            <v>4685.6472899476503</v>
          </cell>
          <cell r="H69">
            <v>0.84728041838286117</v>
          </cell>
          <cell r="I69">
            <v>-733.69824483480568</v>
          </cell>
          <cell r="J69">
            <v>-1641.7989405000001</v>
          </cell>
          <cell r="K69">
            <v>4796.5219612343781</v>
          </cell>
          <cell r="L69">
            <v>3043.8483494476504</v>
          </cell>
          <cell r="M69">
            <v>0.63459489481088927</v>
          </cell>
          <cell r="N69">
            <v>0.78347476131126959</v>
          </cell>
          <cell r="O69">
            <v>-100</v>
          </cell>
          <cell r="P69">
            <v>-33.333333333333336</v>
          </cell>
          <cell r="Q69" t="str">
            <v>B</v>
          </cell>
          <cell r="R69">
            <v>0.78347476131126959</v>
          </cell>
          <cell r="S69">
            <v>-26.11582537704232</v>
          </cell>
          <cell r="T69">
            <v>-15</v>
          </cell>
          <cell r="U69">
            <v>0</v>
          </cell>
          <cell r="V69">
            <v>-41.11582537704232</v>
          </cell>
          <cell r="W69"/>
          <cell r="X69">
            <v>-32.902588000000002</v>
          </cell>
          <cell r="Y69">
            <v>-41.11582537704232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2447.5540746892189</v>
          </cell>
          <cell r="G70">
            <v>1803.090195186553</v>
          </cell>
          <cell r="H70">
            <v>0.73669064713738863</v>
          </cell>
          <cell r="I70">
            <v>-103.86815847096327</v>
          </cell>
          <cell r="J70">
            <v>35.200000000000003</v>
          </cell>
          <cell r="K70">
            <v>2343.6859162182554</v>
          </cell>
          <cell r="L70">
            <v>1838.2901951865531</v>
          </cell>
          <cell r="M70">
            <v>0.78435859620336712</v>
          </cell>
          <cell r="N70">
            <v>0.75099103185718219</v>
          </cell>
          <cell r="O70">
            <v>-100</v>
          </cell>
          <cell r="P70">
            <v>-33.333333333333336</v>
          </cell>
          <cell r="Q70" t="str">
            <v>B</v>
          </cell>
          <cell r="R70">
            <v>0.75099103185718219</v>
          </cell>
          <cell r="S70">
            <v>-25.033034395239408</v>
          </cell>
          <cell r="T70">
            <v>0</v>
          </cell>
          <cell r="U70">
            <v>0</v>
          </cell>
          <cell r="V70">
            <v>-25.033034395239408</v>
          </cell>
          <cell r="W70"/>
          <cell r="X70">
            <v>-17.252929000000002</v>
          </cell>
          <cell r="Y70">
            <v>-25.033034395239408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6587.8736388206835</v>
          </cell>
          <cell r="G71">
            <v>6203.8525548165262</v>
          </cell>
          <cell r="H71">
            <v>0.94170788557005447</v>
          </cell>
          <cell r="I71">
            <v>-936.68302514796324</v>
          </cell>
          <cell r="J71">
            <v>-2588.7285449999999</v>
          </cell>
          <cell r="K71">
            <v>5651.1906136727202</v>
          </cell>
          <cell r="L71">
            <v>3615.1240098165263</v>
          </cell>
          <cell r="M71">
            <v>0.63971015259509179</v>
          </cell>
          <cell r="N71">
            <v>0.85110856567756565</v>
          </cell>
          <cell r="O71">
            <v>-110</v>
          </cell>
          <cell r="P71">
            <v>-36.666666666666664</v>
          </cell>
          <cell r="Q71" t="str">
            <v>B</v>
          </cell>
          <cell r="R71">
            <v>0.85110856567756565</v>
          </cell>
          <cell r="S71">
            <v>-31.207314074844071</v>
          </cell>
          <cell r="T71">
            <v>-15</v>
          </cell>
          <cell r="U71">
            <v>0</v>
          </cell>
          <cell r="V71">
            <v>-46.207314074844071</v>
          </cell>
          <cell r="W71"/>
          <cell r="X71">
            <v>-30.037932999999999</v>
          </cell>
          <cell r="Y71">
            <v>-46.207314074844071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1589.90687337248</v>
          </cell>
          <cell r="G72">
            <v>1106.0194684332839</v>
          </cell>
          <cell r="H72">
            <v>0.69565047296588922</v>
          </cell>
          <cell r="I72">
            <v>-85.565512652400969</v>
          </cell>
          <cell r="J72">
            <v>-1269.8</v>
          </cell>
          <cell r="K72">
            <v>1504.3413607200791</v>
          </cell>
          <cell r="L72">
            <v>-163.78053156671604</v>
          </cell>
          <cell r="M72">
            <v>-0.10887191952783884</v>
          </cell>
          <cell r="N72">
            <v>0.45429375521777077</v>
          </cell>
          <cell r="O72">
            <v>-80</v>
          </cell>
          <cell r="P72">
            <v>-26.666666666666668</v>
          </cell>
          <cell r="Q72" t="str">
            <v>C</v>
          </cell>
          <cell r="R72">
            <v>0.5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W72"/>
          <cell r="X72">
            <v>-8.2360000000000007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3111.2649546720927</v>
          </cell>
          <cell r="G73">
            <v>2693.2617581264021</v>
          </cell>
          <cell r="H73">
            <v>0.86564847332658446</v>
          </cell>
          <cell r="I73">
            <v>-565.35942115862053</v>
          </cell>
          <cell r="J73">
            <v>-671.99776700000007</v>
          </cell>
          <cell r="K73">
            <v>2545.9055335134722</v>
          </cell>
          <cell r="L73">
            <v>2021.2639911264021</v>
          </cell>
          <cell r="M73">
            <v>0.79392733332762766</v>
          </cell>
          <cell r="N73">
            <v>0.84413213132689735</v>
          </cell>
          <cell r="O73">
            <v>-70</v>
          </cell>
          <cell r="P73">
            <v>-23.333333333333332</v>
          </cell>
          <cell r="Q73" t="str">
            <v>B</v>
          </cell>
          <cell r="R73">
            <v>0.84413213132689735</v>
          </cell>
          <cell r="S73">
            <v>-19.696416397627605</v>
          </cell>
          <cell r="T73">
            <v>-15</v>
          </cell>
          <cell r="U73">
            <v>0</v>
          </cell>
          <cell r="V73">
            <v>-34.696416397627601</v>
          </cell>
          <cell r="W73"/>
          <cell r="X73">
            <v>-17.991399999999999</v>
          </cell>
          <cell r="Y73">
            <v>-34.696416397627601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853.6100666532509</v>
          </cell>
          <cell r="G74">
            <v>725.1331510766355</v>
          </cell>
          <cell r="H74">
            <v>0.84948992450342709</v>
          </cell>
          <cell r="I74">
            <v>-54.839657957045645</v>
          </cell>
          <cell r="J74">
            <v>-297.11398700000001</v>
          </cell>
          <cell r="K74">
            <v>798.77040869620521</v>
          </cell>
          <cell r="L74">
            <v>428.01916407663549</v>
          </cell>
          <cell r="M74">
            <v>0.53584754695065728</v>
          </cell>
          <cell r="N74">
            <v>0.75539721123759618</v>
          </cell>
          <cell r="O74">
            <v>-60</v>
          </cell>
          <cell r="P74">
            <v>-20</v>
          </cell>
          <cell r="Q74" t="str">
            <v>B</v>
          </cell>
          <cell r="R74">
            <v>0.75539721123759618</v>
          </cell>
          <cell r="S74">
            <v>-15.107944224751924</v>
          </cell>
          <cell r="T74">
            <v>0</v>
          </cell>
          <cell r="U74">
            <v>0</v>
          </cell>
          <cell r="V74">
            <v>-15.107944224751924</v>
          </cell>
          <cell r="W74"/>
          <cell r="X74">
            <v>-6.2578389999999997</v>
          </cell>
          <cell r="Y74">
            <v>-15.107944224751924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2221.5993908226201</v>
          </cell>
          <cell r="G75">
            <v>1316.9357749980388</v>
          </cell>
          <cell r="H75">
            <v>0.59278724167744756</v>
          </cell>
          <cell r="I75">
            <v>-536.50974782165122</v>
          </cell>
          <cell r="J75">
            <v>-1156.3132810000002</v>
          </cell>
          <cell r="K75">
            <v>1685.0896430009689</v>
          </cell>
          <cell r="L75">
            <v>160.62249399803864</v>
          </cell>
          <cell r="M75">
            <v>9.5319851181321566E-2</v>
          </cell>
          <cell r="N75">
            <v>0.44354702452860972</v>
          </cell>
          <cell r="O75">
            <v>-60</v>
          </cell>
          <cell r="P75">
            <v>-20</v>
          </cell>
          <cell r="Q75" t="str">
            <v>C</v>
          </cell>
          <cell r="R75">
            <v>0.5</v>
          </cell>
          <cell r="S75">
            <v>-10</v>
          </cell>
          <cell r="T75">
            <v>-15</v>
          </cell>
          <cell r="U75">
            <v>0</v>
          </cell>
          <cell r="V75">
            <v>-25</v>
          </cell>
          <cell r="W75"/>
          <cell r="X75">
            <v>-19.270768</v>
          </cell>
          <cell r="Y75">
            <v>-25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1232.3056411823272</v>
          </cell>
          <cell r="G76">
            <v>1207.9976168788073</v>
          </cell>
          <cell r="H76">
            <v>0.98027435443677935</v>
          </cell>
          <cell r="I76">
            <v>-89.977288100497105</v>
          </cell>
          <cell r="J76">
            <v>-33.825000000000003</v>
          </cell>
          <cell r="K76">
            <v>1142.3283530818301</v>
          </cell>
          <cell r="L76">
            <v>1174.1726168788073</v>
          </cell>
          <cell r="M76">
            <v>1.0278766290892336</v>
          </cell>
          <cell r="N76">
            <v>0.99455503683251556</v>
          </cell>
          <cell r="O76">
            <v>-80</v>
          </cell>
          <cell r="P76">
            <v>-26.666666666666668</v>
          </cell>
          <cell r="Q76" t="str">
            <v>A</v>
          </cell>
          <cell r="R76">
            <v>1</v>
          </cell>
          <cell r="S76">
            <v>-26.666666666666668</v>
          </cell>
          <cell r="T76">
            <v>0</v>
          </cell>
          <cell r="U76">
            <v>0</v>
          </cell>
          <cell r="V76">
            <v>-26.666666666666668</v>
          </cell>
          <cell r="W76"/>
          <cell r="X76">
            <v>-12.82687</v>
          </cell>
          <cell r="Y76">
            <v>-26.666666666666668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4059.8998185847959</v>
          </cell>
          <cell r="G77">
            <v>3885.3157783270485</v>
          </cell>
          <cell r="H77">
            <v>0.95699794377719305</v>
          </cell>
          <cell r="I77">
            <v>-352.36302935695244</v>
          </cell>
          <cell r="J77">
            <v>-1196.740969</v>
          </cell>
          <cell r="K77">
            <v>3707.5367892278437</v>
          </cell>
          <cell r="L77">
            <v>2688.5748093270486</v>
          </cell>
          <cell r="M77">
            <v>0.72516470157184576</v>
          </cell>
          <cell r="N77">
            <v>0.88744797111558882</v>
          </cell>
          <cell r="O77">
            <v>-90</v>
          </cell>
          <cell r="P77">
            <v>-30</v>
          </cell>
          <cell r="Q77" t="str">
            <v>B</v>
          </cell>
          <cell r="R77">
            <v>0.88744797111558882</v>
          </cell>
          <cell r="S77">
            <v>-26.623439133467663</v>
          </cell>
          <cell r="T77">
            <v>-15</v>
          </cell>
          <cell r="U77">
            <v>0</v>
          </cell>
          <cell r="V77">
            <v>-41.623439133467663</v>
          </cell>
          <cell r="W77"/>
          <cell r="X77">
            <v>-28.062608000000001</v>
          </cell>
          <cell r="Y77">
            <v>-41.623439133467663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2012.2816686317146</v>
          </cell>
          <cell r="G78">
            <v>1770.098003554835</v>
          </cell>
          <cell r="H78">
            <v>0.87964723385789401</v>
          </cell>
          <cell r="I78">
            <v>-320.2621628998898</v>
          </cell>
          <cell r="J78">
            <v>-271.10278900000003</v>
          </cell>
          <cell r="K78">
            <v>1692.0195057318249</v>
          </cell>
          <cell r="L78">
            <v>1498.995214554835</v>
          </cell>
          <cell r="M78">
            <v>0.88592076478840365</v>
          </cell>
          <cell r="N78">
            <v>0.88152929313704687</v>
          </cell>
          <cell r="O78">
            <v>-80</v>
          </cell>
          <cell r="P78">
            <v>-26.666666666666668</v>
          </cell>
          <cell r="Q78" t="str">
            <v>B</v>
          </cell>
          <cell r="R78">
            <v>0.88152929313704687</v>
          </cell>
          <cell r="S78">
            <v>-23.507447816987916</v>
          </cell>
          <cell r="T78">
            <v>0</v>
          </cell>
          <cell r="U78">
            <v>0</v>
          </cell>
          <cell r="V78">
            <v>-23.507447816987916</v>
          </cell>
          <cell r="W78"/>
          <cell r="X78">
            <v>-13.221194000000001</v>
          </cell>
          <cell r="Y78">
            <v>-23.507447816987916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2107.3483743289326</v>
          </cell>
          <cell r="G79">
            <v>2023.0193084858215</v>
          </cell>
          <cell r="H79">
            <v>0.95998332934868214</v>
          </cell>
          <cell r="I79">
            <v>-319.82336366521054</v>
          </cell>
          <cell r="J79">
            <v>-908.96099800000002</v>
          </cell>
          <cell r="K79">
            <v>1787.525010663722</v>
          </cell>
          <cell r="L79">
            <v>1114.0583104858215</v>
          </cell>
          <cell r="M79">
            <v>0.6232406840965895</v>
          </cell>
          <cell r="N79">
            <v>0.85896053577305431</v>
          </cell>
          <cell r="O79">
            <v>-60</v>
          </cell>
          <cell r="P79">
            <v>-20</v>
          </cell>
          <cell r="Q79" t="str">
            <v>B</v>
          </cell>
          <cell r="R79">
            <v>0.85896053577305431</v>
          </cell>
          <cell r="S79">
            <v>-17.179210715461085</v>
          </cell>
          <cell r="T79">
            <v>0</v>
          </cell>
          <cell r="U79">
            <v>0</v>
          </cell>
          <cell r="V79">
            <v>-17.179210715461085</v>
          </cell>
          <cell r="W79"/>
          <cell r="X79">
            <v>0</v>
          </cell>
          <cell r="Y79">
            <v>-17.179210715461085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1069.6869492994126</v>
          </cell>
          <cell r="G80">
            <v>814.9224499970602</v>
          </cell>
          <cell r="H80">
            <v>0.76183265630265995</v>
          </cell>
          <cell r="I80">
            <v>-146.18749379928028</v>
          </cell>
          <cell r="J80">
            <v>103.454612</v>
          </cell>
          <cell r="K80">
            <v>923.4994555001324</v>
          </cell>
          <cell r="L80">
            <v>918.3770619970602</v>
          </cell>
          <cell r="M80">
            <v>0.99445327934676675</v>
          </cell>
          <cell r="N80">
            <v>0.83161884321589197</v>
          </cell>
          <cell r="O80">
            <v>-80</v>
          </cell>
          <cell r="P80">
            <v>-26.666666666666668</v>
          </cell>
          <cell r="Q80" t="str">
            <v>B</v>
          </cell>
          <cell r="R80">
            <v>0.83161884321589197</v>
          </cell>
          <cell r="S80">
            <v>-22.176502485757119</v>
          </cell>
          <cell r="T80">
            <v>0</v>
          </cell>
          <cell r="U80">
            <v>0</v>
          </cell>
          <cell r="V80">
            <v>-22.176502485757119</v>
          </cell>
          <cell r="W80"/>
          <cell r="X80">
            <v>0</v>
          </cell>
          <cell r="Y80">
            <v>-22.176502485757119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4534.2591356429439</v>
          </cell>
          <cell r="G81">
            <v>4585.4816638080301</v>
          </cell>
          <cell r="H81">
            <v>1.0112967800544164</v>
          </cell>
          <cell r="I81">
            <v>-213.56563313563944</v>
          </cell>
          <cell r="J81">
            <v>-46.002724000000001</v>
          </cell>
          <cell r="K81">
            <v>4320.6935025073044</v>
          </cell>
          <cell r="L81">
            <v>4539.4789398080302</v>
          </cell>
          <cell r="M81">
            <v>1.0506366483005019</v>
          </cell>
          <cell r="N81">
            <v>1.0230987405282419</v>
          </cell>
          <cell r="O81">
            <v>-100</v>
          </cell>
          <cell r="P81">
            <v>-33.333333333333336</v>
          </cell>
          <cell r="Q81" t="str">
            <v>A</v>
          </cell>
          <cell r="R81">
            <v>1</v>
          </cell>
          <cell r="S81">
            <v>-33.333333333333336</v>
          </cell>
          <cell r="T81">
            <v>0</v>
          </cell>
          <cell r="U81">
            <v>0</v>
          </cell>
          <cell r="V81">
            <v>-33.333333333333336</v>
          </cell>
          <cell r="W81"/>
          <cell r="X81">
            <v>-23.148147999999999</v>
          </cell>
          <cell r="Y81">
            <v>-33.333333333333336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1049.4232123306169</v>
          </cell>
          <cell r="G82">
            <v>611.52222209467175</v>
          </cell>
          <cell r="H82">
            <v>0.58272221817599168</v>
          </cell>
          <cell r="I82">
            <v>-48.990990332117832</v>
          </cell>
          <cell r="J82">
            <v>1633.607718</v>
          </cell>
          <cell r="K82">
            <v>1000.4322219984991</v>
          </cell>
          <cell r="L82">
            <v>2245.1299400946718</v>
          </cell>
          <cell r="M82">
            <v>2.2441599647897386</v>
          </cell>
          <cell r="N82">
            <v>1.0811535421601157</v>
          </cell>
          <cell r="O82">
            <v>-80</v>
          </cell>
          <cell r="P82">
            <v>-26.666666666666668</v>
          </cell>
          <cell r="Q82" t="str">
            <v>A</v>
          </cell>
          <cell r="R82">
            <v>1</v>
          </cell>
          <cell r="S82">
            <v>-26.666666666666668</v>
          </cell>
          <cell r="T82">
            <v>0</v>
          </cell>
          <cell r="U82">
            <v>0</v>
          </cell>
          <cell r="V82">
            <v>-26.666666666666668</v>
          </cell>
          <cell r="W82"/>
          <cell r="X82">
            <v>-5.5555560000000002</v>
          </cell>
          <cell r="Y82">
            <v>-26.666666666666668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3611.7098061433144</v>
          </cell>
          <cell r="G83">
            <v>3235.1740981912076</v>
          </cell>
          <cell r="H83">
            <v>0.89574585773429505</v>
          </cell>
          <cell r="I83">
            <v>-519.51273929587433</v>
          </cell>
          <cell r="J83">
            <v>-478.02763700000003</v>
          </cell>
          <cell r="K83">
            <v>3092.1970668474401</v>
          </cell>
          <cell r="L83">
            <v>2757.1464611912074</v>
          </cell>
          <cell r="M83">
            <v>0.89164642536905847</v>
          </cell>
          <cell r="N83">
            <v>0.89451602802472407</v>
          </cell>
          <cell r="O83">
            <v>-90</v>
          </cell>
          <cell r="P83">
            <v>-30</v>
          </cell>
          <cell r="Q83" t="str">
            <v>B</v>
          </cell>
          <cell r="R83">
            <v>0.89451602802472407</v>
          </cell>
          <cell r="S83">
            <v>-26.835480840741724</v>
          </cell>
          <cell r="T83">
            <v>-15</v>
          </cell>
          <cell r="U83">
            <v>0</v>
          </cell>
          <cell r="V83">
            <v>-41.835480840741724</v>
          </cell>
          <cell r="W83"/>
          <cell r="X83">
            <v>-8.0944459999999996</v>
          </cell>
          <cell r="Y83">
            <v>-41.835480840741724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183.29624870326154</v>
          </cell>
          <cell r="G84">
            <v>120.50022810241029</v>
          </cell>
          <cell r="H84">
            <v>0.65740695161464113</v>
          </cell>
          <cell r="I84">
            <v>-4.8864356609100383</v>
          </cell>
          <cell r="J84">
            <v>-20.249586000000001</v>
          </cell>
          <cell r="K84">
            <v>178.40981304235152</v>
          </cell>
          <cell r="L84">
            <v>100.2506421024103</v>
          </cell>
          <cell r="M84">
            <v>0.56191215266064132</v>
          </cell>
          <cell r="N84">
            <v>0.62875851192844112</v>
          </cell>
          <cell r="O84">
            <v>-60</v>
          </cell>
          <cell r="P84">
            <v>-20</v>
          </cell>
          <cell r="Q84" t="str">
            <v>B</v>
          </cell>
          <cell r="R84">
            <v>0.62875851192844112</v>
          </cell>
          <cell r="S84">
            <v>-12.575170238568823</v>
          </cell>
          <cell r="T84">
            <v>0</v>
          </cell>
          <cell r="U84">
            <v>0</v>
          </cell>
          <cell r="V84">
            <v>-12.575170238568823</v>
          </cell>
          <cell r="W84"/>
          <cell r="X84">
            <v>0</v>
          </cell>
          <cell r="Y84">
            <v>-12.575170238568823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2768.321738506821</v>
          </cell>
          <cell r="G85">
            <v>2955.3016074536285</v>
          </cell>
          <cell r="H85">
            <v>1.0675426798648271</v>
          </cell>
          <cell r="I85">
            <v>-58.686387876542803</v>
          </cell>
          <cell r="J85">
            <v>-84.49823099999999</v>
          </cell>
          <cell r="K85">
            <v>2709.635350630278</v>
          </cell>
          <cell r="L85">
            <v>2870.8033764536285</v>
          </cell>
          <cell r="M85">
            <v>1.0594795996390665</v>
          </cell>
          <cell r="N85">
            <v>1.0651237557970989</v>
          </cell>
          <cell r="O85">
            <v>-70</v>
          </cell>
          <cell r="P85">
            <v>-23.333333333333332</v>
          </cell>
          <cell r="Q85" t="str">
            <v>A</v>
          </cell>
          <cell r="R85">
            <v>1</v>
          </cell>
          <cell r="S85">
            <v>-23.333333333333332</v>
          </cell>
          <cell r="T85">
            <v>0</v>
          </cell>
          <cell r="U85">
            <v>0</v>
          </cell>
          <cell r="V85">
            <v>-23.333333333333332</v>
          </cell>
          <cell r="W85"/>
          <cell r="X85">
            <v>-17.444700000000001</v>
          </cell>
          <cell r="Y85">
            <v>-23.333333333333332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/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1790.2396873531191</v>
          </cell>
          <cell r="G87">
            <v>1589.8509700734905</v>
          </cell>
          <cell r="H87">
            <v>0.88806598429515071</v>
          </cell>
          <cell r="I87">
            <v>-42.162701410872202</v>
          </cell>
          <cell r="J87">
            <v>-124.36071899999999</v>
          </cell>
          <cell r="K87">
            <v>1748.0769859422469</v>
          </cell>
          <cell r="L87">
            <v>1465.4902510734905</v>
          </cell>
          <cell r="M87">
            <v>0.83834422789083474</v>
          </cell>
          <cell r="N87">
            <v>0.87314945737385585</v>
          </cell>
          <cell r="O87">
            <v>-60</v>
          </cell>
          <cell r="P87">
            <v>-20</v>
          </cell>
          <cell r="Q87" t="str">
            <v>B</v>
          </cell>
          <cell r="R87">
            <v>0.87314945737385585</v>
          </cell>
          <cell r="S87">
            <v>-17.462989147477117</v>
          </cell>
          <cell r="T87">
            <v>0</v>
          </cell>
          <cell r="U87">
            <v>0</v>
          </cell>
          <cell r="V87">
            <v>-17.462989147477117</v>
          </cell>
          <cell r="W87"/>
          <cell r="X87">
            <v>-4.1666670000000003</v>
          </cell>
          <cell r="Y87">
            <v>-17.462989147477117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-0.91470899999999999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-0.91470899999999999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/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3896.2775630385768</v>
          </cell>
          <cell r="G89">
            <v>3183.3045117267552</v>
          </cell>
          <cell r="H89">
            <v>0.81701174010924471</v>
          </cell>
          <cell r="I89">
            <v>-457.74298337899762</v>
          </cell>
          <cell r="J89">
            <v>-466.59866099999994</v>
          </cell>
          <cell r="K89">
            <v>3438.5345796595793</v>
          </cell>
          <cell r="L89">
            <v>2716.7058507267552</v>
          </cell>
          <cell r="M89">
            <v>0.79007664101947572</v>
          </cell>
          <cell r="N89">
            <v>0.80893121038231397</v>
          </cell>
          <cell r="O89">
            <v>-90</v>
          </cell>
          <cell r="P89">
            <v>-30</v>
          </cell>
          <cell r="Q89" t="str">
            <v>B</v>
          </cell>
          <cell r="R89">
            <v>0.80893121038231397</v>
          </cell>
          <cell r="S89">
            <v>-24.26793631146942</v>
          </cell>
          <cell r="T89">
            <v>0</v>
          </cell>
          <cell r="U89">
            <v>0</v>
          </cell>
          <cell r="V89">
            <v>-24.26793631146942</v>
          </cell>
          <cell r="W89"/>
          <cell r="X89">
            <v>-17.601686000000001</v>
          </cell>
          <cell r="Y89">
            <v>-24.26793631146942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-1.2748280000000001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-1.2748280000000001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/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4179.1368372714669</v>
          </cell>
          <cell r="G91">
            <v>3659.5934510051279</v>
          </cell>
          <cell r="H91">
            <v>0.87568165233719752</v>
          </cell>
          <cell r="I91">
            <v>-657.75263132970827</v>
          </cell>
          <cell r="J91">
            <v>-117.9867995</v>
          </cell>
          <cell r="K91">
            <v>3521.3842059417584</v>
          </cell>
          <cell r="L91">
            <v>3541.606651505128</v>
          </cell>
          <cell r="M91">
            <v>1.0057427546614333</v>
          </cell>
          <cell r="N91">
            <v>0.9146999830344682</v>
          </cell>
          <cell r="O91">
            <v>-90</v>
          </cell>
          <cell r="P91">
            <v>-30</v>
          </cell>
          <cell r="Q91" t="str">
            <v>A</v>
          </cell>
          <cell r="R91">
            <v>1</v>
          </cell>
          <cell r="S91">
            <v>-30</v>
          </cell>
          <cell r="T91">
            <v>0</v>
          </cell>
          <cell r="U91">
            <v>0</v>
          </cell>
          <cell r="V91">
            <v>-30</v>
          </cell>
          <cell r="W91"/>
          <cell r="X91">
            <v>-10.506880000000001</v>
          </cell>
          <cell r="Y91">
            <v>-30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-0.414547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-0.414547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/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3337.589751001381</v>
          </cell>
          <cell r="G93">
            <v>3257.0224522636513</v>
          </cell>
          <cell r="H93">
            <v>0.97586063454516625</v>
          </cell>
          <cell r="I93">
            <v>-155.37325541382106</v>
          </cell>
          <cell r="J93">
            <v>-10.421104</v>
          </cell>
          <cell r="K93">
            <v>3182.2164955875601</v>
          </cell>
          <cell r="L93">
            <v>3246.6013482636513</v>
          </cell>
          <cell r="M93">
            <v>1.0202327065947168</v>
          </cell>
          <cell r="N93">
            <v>0.98917225616003135</v>
          </cell>
          <cell r="O93">
            <v>-70</v>
          </cell>
          <cell r="P93">
            <v>-23.333333333333332</v>
          </cell>
          <cell r="Q93" t="str">
            <v>A</v>
          </cell>
          <cell r="R93">
            <v>1</v>
          </cell>
          <cell r="S93">
            <v>-23.333333333333332</v>
          </cell>
          <cell r="T93">
            <v>-15</v>
          </cell>
          <cell r="U93">
            <v>0</v>
          </cell>
          <cell r="V93">
            <v>-38.333333333333329</v>
          </cell>
          <cell r="W93"/>
          <cell r="X93">
            <v>-24.666</v>
          </cell>
          <cell r="Y93">
            <v>-38.333333333333329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605.31624253735049</v>
          </cell>
          <cell r="G94">
            <v>220.78858140607804</v>
          </cell>
          <cell r="H94">
            <v>0.36474914415080228</v>
          </cell>
          <cell r="I94">
            <v>-18.987924626624935</v>
          </cell>
          <cell r="J94">
            <v>28.400000000000002</v>
          </cell>
          <cell r="K94">
            <v>586.32831791072556</v>
          </cell>
          <cell r="L94">
            <v>249.18858140607804</v>
          </cell>
          <cell r="M94">
            <v>0.42499837342671132</v>
          </cell>
          <cell r="N94">
            <v>0.38282391293357498</v>
          </cell>
          <cell r="O94">
            <v>-60</v>
          </cell>
          <cell r="P94">
            <v>-20</v>
          </cell>
          <cell r="Q94" t="str">
            <v>C</v>
          </cell>
          <cell r="R94">
            <v>0.5</v>
          </cell>
          <cell r="S94">
            <v>-10</v>
          </cell>
          <cell r="T94">
            <v>0</v>
          </cell>
          <cell r="U94">
            <v>0</v>
          </cell>
          <cell r="V94">
            <v>-10</v>
          </cell>
          <cell r="W94"/>
          <cell r="X94">
            <v>-4.1666670000000003</v>
          </cell>
          <cell r="Y94">
            <v>-10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3156.4508830302539</v>
          </cell>
          <cell r="G95">
            <v>2334.8317058731309</v>
          </cell>
          <cell r="H95">
            <v>0.73970158015943754</v>
          </cell>
          <cell r="I95">
            <v>-410.14512953031169</v>
          </cell>
          <cell r="J95">
            <v>-588.89869599999997</v>
          </cell>
          <cell r="K95">
            <v>2746.3057534999421</v>
          </cell>
          <cell r="L95">
            <v>1745.9330098731309</v>
          </cell>
          <cell r="M95">
            <v>0.63573875838408822</v>
          </cell>
          <cell r="N95">
            <v>0.70851273362683276</v>
          </cell>
          <cell r="O95">
            <v>-70</v>
          </cell>
          <cell r="P95">
            <v>-23.333333333333332</v>
          </cell>
          <cell r="Q95" t="str">
            <v>B</v>
          </cell>
          <cell r="R95">
            <v>0.70851273362683276</v>
          </cell>
          <cell r="S95">
            <v>-16.531963784626097</v>
          </cell>
          <cell r="T95">
            <v>-15</v>
          </cell>
          <cell r="U95">
            <v>0</v>
          </cell>
          <cell r="V95">
            <v>-31.531963784626097</v>
          </cell>
          <cell r="W95"/>
          <cell r="X95">
            <v>-19.54701</v>
          </cell>
          <cell r="Y95">
            <v>-31.531963784626097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562.32589187107101</v>
          </cell>
          <cell r="G96">
            <v>301.96026544420118</v>
          </cell>
          <cell r="H96">
            <v>0.53698446009566647</v>
          </cell>
          <cell r="I96">
            <v>-128.24214319862244</v>
          </cell>
          <cell r="J96">
            <v>-205.88782499999999</v>
          </cell>
          <cell r="K96">
            <v>434.08374867244856</v>
          </cell>
          <cell r="L96">
            <v>96.072440444201192</v>
          </cell>
          <cell r="M96">
            <v>0.22132236172862496</v>
          </cell>
          <cell r="N96">
            <v>0.44228583058555399</v>
          </cell>
          <cell r="O96">
            <v>-60</v>
          </cell>
          <cell r="P96">
            <v>-20</v>
          </cell>
          <cell r="Q96" t="str">
            <v>C</v>
          </cell>
          <cell r="R96">
            <v>0.5</v>
          </cell>
          <cell r="S96">
            <v>-10</v>
          </cell>
          <cell r="T96">
            <v>0</v>
          </cell>
          <cell r="U96">
            <v>0</v>
          </cell>
          <cell r="V96">
            <v>-10</v>
          </cell>
          <cell r="W96"/>
          <cell r="X96">
            <v>-4.5</v>
          </cell>
          <cell r="Y96">
            <v>-10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1007.9774221334113</v>
          </cell>
          <cell r="G97">
            <v>1028.0965007290749</v>
          </cell>
          <cell r="H97">
            <v>1.0199598504429603</v>
          </cell>
          <cell r="I97">
            <v>-132.13408301638756</v>
          </cell>
          <cell r="J97">
            <v>214.78536500000001</v>
          </cell>
          <cell r="K97">
            <v>875.84333911702379</v>
          </cell>
          <cell r="L97">
            <v>1242.8818657290749</v>
          </cell>
          <cell r="M97">
            <v>1.4190686966713462</v>
          </cell>
          <cell r="N97">
            <v>1.1396925043114761</v>
          </cell>
          <cell r="O97">
            <v>-40</v>
          </cell>
          <cell r="P97">
            <v>-13.333333333333334</v>
          </cell>
          <cell r="Q97" t="str">
            <v>A</v>
          </cell>
          <cell r="R97">
            <v>1</v>
          </cell>
          <cell r="S97">
            <v>-13.333333333333334</v>
          </cell>
          <cell r="T97">
            <v>0</v>
          </cell>
          <cell r="U97">
            <v>0</v>
          </cell>
          <cell r="V97">
            <v>-13.333333333333334</v>
          </cell>
          <cell r="W97"/>
          <cell r="X97">
            <v>-2.7604440000000001</v>
          </cell>
          <cell r="Y97">
            <v>-13.333333333333334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533.99981009734881</v>
          </cell>
          <cell r="G98">
            <v>68.73256533565069</v>
          </cell>
          <cell r="H98">
            <v>0.12871271494107958</v>
          </cell>
          <cell r="I98">
            <v>-26.655954246411461</v>
          </cell>
          <cell r="J98">
            <v>0</v>
          </cell>
          <cell r="K98">
            <v>507.34385585093736</v>
          </cell>
          <cell r="L98">
            <v>68.73256533565069</v>
          </cell>
          <cell r="M98">
            <v>0.135475308398817</v>
          </cell>
          <cell r="N98">
            <v>0.13074149297840079</v>
          </cell>
          <cell r="O98">
            <v>-60</v>
          </cell>
          <cell r="P98">
            <v>-20</v>
          </cell>
          <cell r="Q98" t="str">
            <v>C</v>
          </cell>
          <cell r="R98">
            <v>0.5</v>
          </cell>
          <cell r="S98">
            <v>-10</v>
          </cell>
          <cell r="T98">
            <v>0</v>
          </cell>
          <cell r="U98">
            <v>0</v>
          </cell>
          <cell r="V98">
            <v>-10</v>
          </cell>
          <cell r="W98"/>
          <cell r="X98">
            <v>-4.1406669999999997</v>
          </cell>
          <cell r="Y98">
            <v>-10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1438.2728699665099</v>
          </cell>
          <cell r="G99">
            <v>1270.8138146597598</v>
          </cell>
          <cell r="H99">
            <v>0.88356934292263378</v>
          </cell>
          <cell r="I99">
            <v>-192.24499560111269</v>
          </cell>
          <cell r="J99">
            <v>-391.613429</v>
          </cell>
          <cell r="K99">
            <v>1246.0278743653971</v>
          </cell>
          <cell r="L99">
            <v>879.20038565975983</v>
          </cell>
          <cell r="M99">
            <v>0.70560250195649699</v>
          </cell>
          <cell r="N99">
            <v>0.83017929063279272</v>
          </cell>
          <cell r="O99">
            <v>-60</v>
          </cell>
          <cell r="P99">
            <v>-20</v>
          </cell>
          <cell r="Q99" t="str">
            <v>B</v>
          </cell>
          <cell r="R99">
            <v>0.83017929063279272</v>
          </cell>
          <cell r="S99">
            <v>-16.603585812655854</v>
          </cell>
          <cell r="T99">
            <v>0</v>
          </cell>
          <cell r="U99">
            <v>0</v>
          </cell>
          <cell r="V99">
            <v>-16.603585812655854</v>
          </cell>
          <cell r="W99"/>
          <cell r="X99">
            <v>-8.0001010000000008</v>
          </cell>
          <cell r="Y99">
            <v>-16.603585812655854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-0.14599999999999999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-0.14599999999999999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/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2239.7298804158463</v>
          </cell>
          <cell r="G101">
            <v>2109.2878119085321</v>
          </cell>
          <cell r="H101">
            <v>0.94175991058212105</v>
          </cell>
          <cell r="I101">
            <v>-169.58016662049104</v>
          </cell>
          <cell r="J101">
            <v>-11.673817</v>
          </cell>
          <cell r="K101">
            <v>2070.1497137953552</v>
          </cell>
          <cell r="L101">
            <v>2097.6139949085323</v>
          </cell>
          <cell r="M101">
            <v>1.013266809125039</v>
          </cell>
          <cell r="N101">
            <v>0.96321198014499632</v>
          </cell>
          <cell r="O101">
            <v>-70</v>
          </cell>
          <cell r="P101">
            <v>-23.333333333333332</v>
          </cell>
          <cell r="Q101" t="str">
            <v>A</v>
          </cell>
          <cell r="R101">
            <v>1</v>
          </cell>
          <cell r="S101">
            <v>-23.333333333333332</v>
          </cell>
          <cell r="T101">
            <v>0</v>
          </cell>
          <cell r="U101">
            <v>0</v>
          </cell>
          <cell r="V101">
            <v>-23.333333333333332</v>
          </cell>
          <cell r="W101"/>
          <cell r="X101">
            <v>-13.898</v>
          </cell>
          <cell r="Y101">
            <v>-23.333333333333332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-7.9999999999999776E-3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-7.9999999999999776E-3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/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2269.8399057320175</v>
          </cell>
          <cell r="G103">
            <v>2263.1516327286372</v>
          </cell>
          <cell r="H103">
            <v>0.99705341641651002</v>
          </cell>
          <cell r="I103">
            <v>-406.59636751567814</v>
          </cell>
          <cell r="J103">
            <v>-19.316928000000001</v>
          </cell>
          <cell r="K103">
            <v>1863.2435382163394</v>
          </cell>
          <cell r="L103">
            <v>2243.834704728637</v>
          </cell>
          <cell r="M103">
            <v>1.2042627057097608</v>
          </cell>
          <cell r="N103">
            <v>1.0592162032044852</v>
          </cell>
          <cell r="O103">
            <v>-70</v>
          </cell>
          <cell r="P103">
            <v>-23.333333333333332</v>
          </cell>
          <cell r="Q103" t="str">
            <v>A</v>
          </cell>
          <cell r="R103">
            <v>1</v>
          </cell>
          <cell r="S103">
            <v>-23.333333333333332</v>
          </cell>
          <cell r="T103">
            <v>0</v>
          </cell>
          <cell r="U103">
            <v>0</v>
          </cell>
          <cell r="V103">
            <v>-23.333333333333332</v>
          </cell>
          <cell r="W103"/>
          <cell r="X103">
            <v>-10.717401000000001</v>
          </cell>
          <cell r="Y103">
            <v>-23.333333333333332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746.88262189151919</v>
          </cell>
          <cell r="G104">
            <v>717.85649266736607</v>
          </cell>
          <cell r="H104">
            <v>0.961136959980883</v>
          </cell>
          <cell r="I104">
            <v>-70.42257109850118</v>
          </cell>
          <cell r="J104">
            <v>0</v>
          </cell>
          <cell r="K104">
            <v>676.46005079301801</v>
          </cell>
          <cell r="L104">
            <v>717.85649266736607</v>
          </cell>
          <cell r="M104">
            <v>1.0611956934128168</v>
          </cell>
          <cell r="N104">
            <v>0.99115458001046308</v>
          </cell>
          <cell r="O104">
            <v>-60</v>
          </cell>
          <cell r="P104">
            <v>-20</v>
          </cell>
          <cell r="Q104" t="str">
            <v>A</v>
          </cell>
          <cell r="R104">
            <v>1</v>
          </cell>
          <cell r="S104">
            <v>-20</v>
          </cell>
          <cell r="T104">
            <v>0</v>
          </cell>
          <cell r="U104">
            <v>0</v>
          </cell>
          <cell r="V104">
            <v>-20</v>
          </cell>
          <cell r="W104"/>
          <cell r="X104">
            <v>-9.2392660000000006</v>
          </cell>
          <cell r="Y104">
            <v>-20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3490.5507926048567</v>
          </cell>
          <cell r="G105">
            <v>3355.1901539799887</v>
          </cell>
          <cell r="H105">
            <v>0.9612208368628683</v>
          </cell>
          <cell r="I105">
            <v>-411.94484246093668</v>
          </cell>
          <cell r="J105">
            <v>-456.34213099999999</v>
          </cell>
          <cell r="K105">
            <v>3078.6059501439199</v>
          </cell>
          <cell r="L105">
            <v>2898.8480229799889</v>
          </cell>
          <cell r="M105">
            <v>0.94161060880314107</v>
          </cell>
          <cell r="N105">
            <v>0.95533776844495011</v>
          </cell>
          <cell r="O105">
            <v>-90</v>
          </cell>
          <cell r="P105">
            <v>-30</v>
          </cell>
          <cell r="Q105" t="str">
            <v>A</v>
          </cell>
          <cell r="R105">
            <v>1</v>
          </cell>
          <cell r="S105">
            <v>-30</v>
          </cell>
          <cell r="T105">
            <v>-15</v>
          </cell>
          <cell r="U105">
            <v>0</v>
          </cell>
          <cell r="V105">
            <v>-45</v>
          </cell>
          <cell r="W105"/>
          <cell r="X105">
            <v>-18.377866999999998</v>
          </cell>
          <cell r="Y105">
            <v>-45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756.96409346640917</v>
          </cell>
          <cell r="G106">
            <v>564.17539004998844</v>
          </cell>
          <cell r="H106">
            <v>0.74531327829095251</v>
          </cell>
          <cell r="I106">
            <v>-43.044525458967698</v>
          </cell>
          <cell r="J106">
            <v>-15.125</v>
          </cell>
          <cell r="K106">
            <v>713.91956800744151</v>
          </cell>
          <cell r="L106">
            <v>549.05039004998844</v>
          </cell>
          <cell r="M106">
            <v>0.76906477235579207</v>
          </cell>
          <cell r="N106">
            <v>0.75243872651040433</v>
          </cell>
          <cell r="O106">
            <v>-60</v>
          </cell>
          <cell r="P106">
            <v>-20</v>
          </cell>
          <cell r="Q106" t="str">
            <v>B</v>
          </cell>
          <cell r="R106">
            <v>0.75243872651040433</v>
          </cell>
          <cell r="S106">
            <v>-15.048774530208087</v>
          </cell>
          <cell r="T106">
            <v>0</v>
          </cell>
          <cell r="U106">
            <v>0</v>
          </cell>
          <cell r="V106">
            <v>-15.048774530208087</v>
          </cell>
          <cell r="W106"/>
          <cell r="X106">
            <v>0</v>
          </cell>
          <cell r="Y106">
            <v>-15.048774530208087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1709.6220650784035</v>
          </cell>
          <cell r="G107">
            <v>1646.1601713907921</v>
          </cell>
          <cell r="H107">
            <v>0.96287957731482543</v>
          </cell>
          <cell r="I107">
            <v>-132.51716561350764</v>
          </cell>
          <cell r="J107">
            <v>15.225763199999999</v>
          </cell>
          <cell r="K107">
            <v>1577.1048994648959</v>
          </cell>
          <cell r="L107">
            <v>1661.3859345907922</v>
          </cell>
          <cell r="M107">
            <v>1.05344034829547</v>
          </cell>
          <cell r="N107">
            <v>0.99004780860901875</v>
          </cell>
          <cell r="O107">
            <v>-60</v>
          </cell>
          <cell r="P107">
            <v>-20</v>
          </cell>
          <cell r="Q107" t="str">
            <v>A</v>
          </cell>
          <cell r="R107">
            <v>1</v>
          </cell>
          <cell r="S107">
            <v>-20</v>
          </cell>
          <cell r="T107">
            <v>0</v>
          </cell>
          <cell r="U107">
            <v>0</v>
          </cell>
          <cell r="V107">
            <v>-20</v>
          </cell>
          <cell r="W107"/>
          <cell r="X107">
            <v>-9.8786640000000006</v>
          </cell>
          <cell r="Y107">
            <v>-20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-9.5170000000000005E-2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-9.5170000000000005E-2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/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1039.7211544917241</v>
          </cell>
          <cell r="G109">
            <v>684.26053879759979</v>
          </cell>
          <cell r="H109">
            <v>0.65811928115678864</v>
          </cell>
          <cell r="I109">
            <v>-82.291800579181938</v>
          </cell>
          <cell r="J109">
            <v>-128.56083700000002</v>
          </cell>
          <cell r="K109">
            <v>957.42935391254218</v>
          </cell>
          <cell r="L109">
            <v>555.6997017975998</v>
          </cell>
          <cell r="M109">
            <v>0.58040804736843388</v>
          </cell>
          <cell r="N109">
            <v>0.63480591102028217</v>
          </cell>
          <cell r="O109">
            <v>-40</v>
          </cell>
          <cell r="P109">
            <v>-13.333333333333334</v>
          </cell>
          <cell r="Q109" t="str">
            <v>B</v>
          </cell>
          <cell r="R109">
            <v>0.63480591102028217</v>
          </cell>
          <cell r="S109">
            <v>-8.4640788136037628</v>
          </cell>
          <cell r="T109">
            <v>0</v>
          </cell>
          <cell r="U109">
            <v>0</v>
          </cell>
          <cell r="V109">
            <v>-8.4640788136037628</v>
          </cell>
          <cell r="W109"/>
          <cell r="X109">
            <v>-4.97</v>
          </cell>
          <cell r="Y109">
            <v>-8.4640788136037628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/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1875.1995075124228</v>
          </cell>
          <cell r="G111">
            <v>2193.392729424977</v>
          </cell>
          <cell r="H111">
            <v>1.1696849965232012</v>
          </cell>
          <cell r="I111">
            <v>-74.634829930481743</v>
          </cell>
          <cell r="J111">
            <v>13.253282</v>
          </cell>
          <cell r="K111">
            <v>1800.5646775819409</v>
          </cell>
          <cell r="L111">
            <v>2206.6460114249771</v>
          </cell>
          <cell r="M111">
            <v>1.2255299900631067</v>
          </cell>
          <cell r="N111">
            <v>1.1864384945851727</v>
          </cell>
          <cell r="O111">
            <v>-60</v>
          </cell>
          <cell r="P111">
            <v>-20</v>
          </cell>
          <cell r="Q111" t="str">
            <v>A</v>
          </cell>
          <cell r="R111">
            <v>1</v>
          </cell>
          <cell r="S111">
            <v>-20</v>
          </cell>
          <cell r="T111">
            <v>0</v>
          </cell>
          <cell r="U111">
            <v>0</v>
          </cell>
          <cell r="V111">
            <v>-20</v>
          </cell>
          <cell r="W111"/>
          <cell r="X111">
            <v>-9.9002400000000002</v>
          </cell>
          <cell r="Y111">
            <v>-20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-14.446811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-14.446811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/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1325.4354805637327</v>
          </cell>
          <cell r="G113">
            <v>1367.7327093209658</v>
          </cell>
          <cell r="H113">
            <v>1.0319119484708854</v>
          </cell>
          <cell r="I113">
            <v>-42.088156330648445</v>
          </cell>
          <cell r="J113">
            <v>-10.815</v>
          </cell>
          <cell r="K113">
            <v>1283.3473242330842</v>
          </cell>
          <cell r="L113">
            <v>1356.9177093209657</v>
          </cell>
          <cell r="M113">
            <v>1.0573269478173779</v>
          </cell>
          <cell r="N113">
            <v>1.039536448274833</v>
          </cell>
          <cell r="O113">
            <v>-60</v>
          </cell>
          <cell r="P113">
            <v>-20</v>
          </cell>
          <cell r="Q113" t="str">
            <v>A</v>
          </cell>
          <cell r="R113">
            <v>1</v>
          </cell>
          <cell r="S113">
            <v>-20</v>
          </cell>
          <cell r="T113">
            <v>0</v>
          </cell>
          <cell r="U113">
            <v>0</v>
          </cell>
          <cell r="V113">
            <v>-20</v>
          </cell>
          <cell r="W113"/>
          <cell r="X113">
            <v>-10</v>
          </cell>
          <cell r="Y113">
            <v>-20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-3.4125000000000003E-2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-3.4125000000000003E-2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/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1981.0921495391019</v>
          </cell>
          <cell r="G115">
            <v>2441.5866519024412</v>
          </cell>
          <cell r="H115">
            <v>1.2324447666255569</v>
          </cell>
          <cell r="I115">
            <v>-70.582802497094335</v>
          </cell>
          <cell r="J115">
            <v>2.0967149999999997</v>
          </cell>
          <cell r="K115">
            <v>1910.5093470420077</v>
          </cell>
          <cell r="L115">
            <v>2443.6833669024413</v>
          </cell>
          <cell r="M115">
            <v>1.2790742796866883</v>
          </cell>
          <cell r="N115">
            <v>1.2464336205438964</v>
          </cell>
          <cell r="O115">
            <v>-60</v>
          </cell>
          <cell r="P115">
            <v>-20</v>
          </cell>
          <cell r="Q115" t="str">
            <v>A</v>
          </cell>
          <cell r="R115">
            <v>1</v>
          </cell>
          <cell r="S115">
            <v>-20</v>
          </cell>
          <cell r="T115">
            <v>0</v>
          </cell>
          <cell r="U115">
            <v>0</v>
          </cell>
          <cell r="V115">
            <v>-20</v>
          </cell>
          <cell r="W115"/>
          <cell r="X115">
            <v>-10</v>
          </cell>
          <cell r="Y115">
            <v>-20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/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4184.7177476926827</v>
          </cell>
          <cell r="G117">
            <v>4247.4087225811327</v>
          </cell>
          <cell r="H117">
            <v>1.0149809326860852</v>
          </cell>
          <cell r="I117">
            <v>-275.08386445832605</v>
          </cell>
          <cell r="J117">
            <v>-445.426737</v>
          </cell>
          <cell r="K117">
            <v>3909.6338832343567</v>
          </cell>
          <cell r="L117">
            <v>3801.9819855811329</v>
          </cell>
          <cell r="M117">
            <v>0.97246496708685015</v>
          </cell>
          <cell r="N117">
            <v>1.0022261430063146</v>
          </cell>
          <cell r="O117">
            <v>-90</v>
          </cell>
          <cell r="P117">
            <v>-30</v>
          </cell>
          <cell r="Q117" t="str">
            <v>A</v>
          </cell>
          <cell r="R117">
            <v>1</v>
          </cell>
          <cell r="S117">
            <v>-30</v>
          </cell>
          <cell r="T117">
            <v>-15</v>
          </cell>
          <cell r="U117">
            <v>0</v>
          </cell>
          <cell r="V117">
            <v>-45</v>
          </cell>
          <cell r="W117"/>
          <cell r="X117">
            <v>-28.957875999999999</v>
          </cell>
          <cell r="Y117">
            <v>-45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896.15162862672139</v>
          </cell>
          <cell r="G118">
            <v>650.73777557546009</v>
          </cell>
          <cell r="H118">
            <v>0.72614695414063146</v>
          </cell>
          <cell r="I118">
            <v>-92.55233747471695</v>
          </cell>
          <cell r="J118">
            <v>-181.92543599999999</v>
          </cell>
          <cell r="K118">
            <v>803.59929115200441</v>
          </cell>
          <cell r="L118">
            <v>468.8123395754601</v>
          </cell>
          <cell r="M118">
            <v>0.5833906833135597</v>
          </cell>
          <cell r="N118">
            <v>0.68332007289250996</v>
          </cell>
          <cell r="O118">
            <v>-60</v>
          </cell>
          <cell r="P118">
            <v>-20</v>
          </cell>
          <cell r="Q118" t="str">
            <v>B</v>
          </cell>
          <cell r="R118">
            <v>0.68332007289250996</v>
          </cell>
          <cell r="S118">
            <v>-13.666401457850199</v>
          </cell>
          <cell r="T118">
            <v>0</v>
          </cell>
          <cell r="U118">
            <v>0</v>
          </cell>
          <cell r="V118">
            <v>-13.666401457850199</v>
          </cell>
          <cell r="W118"/>
          <cell r="X118">
            <v>-7.961964</v>
          </cell>
          <cell r="Y118">
            <v>-13.666401457850199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2257.2167806533471</v>
          </cell>
          <cell r="G119">
            <v>2138.0242591969045</v>
          </cell>
          <cell r="H119">
            <v>0.94719491611171591</v>
          </cell>
          <cell r="I119">
            <v>-410.77128963047102</v>
          </cell>
          <cell r="J119">
            <v>-223.12240499999999</v>
          </cell>
          <cell r="K119">
            <v>1846.445491022876</v>
          </cell>
          <cell r="L119">
            <v>1914.9018541969044</v>
          </cell>
          <cell r="M119">
            <v>1.0370746732069007</v>
          </cell>
          <cell r="N119">
            <v>0.97415884324027124</v>
          </cell>
          <cell r="O119">
            <v>-60</v>
          </cell>
          <cell r="P119">
            <v>-20</v>
          </cell>
          <cell r="Q119" t="str">
            <v>A</v>
          </cell>
          <cell r="R119">
            <v>1</v>
          </cell>
          <cell r="S119">
            <v>-20</v>
          </cell>
          <cell r="T119">
            <v>0</v>
          </cell>
          <cell r="U119">
            <v>0</v>
          </cell>
          <cell r="V119">
            <v>-20</v>
          </cell>
          <cell r="W119"/>
          <cell r="X119">
            <v>0</v>
          </cell>
          <cell r="Y119">
            <v>-20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1319.4965002271551</v>
          </cell>
          <cell r="G120">
            <v>570.76179698309033</v>
          </cell>
          <cell r="H120">
            <v>0.43256029620755498</v>
          </cell>
          <cell r="I120">
            <v>-95.213283944075272</v>
          </cell>
          <cell r="J120">
            <v>-1950.388968</v>
          </cell>
          <cell r="K120">
            <v>1224.2832162830798</v>
          </cell>
          <cell r="L120">
            <v>-1379.6271710169096</v>
          </cell>
          <cell r="M120">
            <v>-1.1268856361565207</v>
          </cell>
          <cell r="N120">
            <v>-3.5273483501667757E-2</v>
          </cell>
          <cell r="O120">
            <v>-80</v>
          </cell>
          <cell r="P120">
            <v>-26.666666666666668</v>
          </cell>
          <cell r="Q120" t="str">
            <v>C</v>
          </cell>
          <cell r="R120">
            <v>0.5</v>
          </cell>
          <cell r="S120">
            <v>-13.333333333333334</v>
          </cell>
          <cell r="T120">
            <v>0</v>
          </cell>
          <cell r="U120">
            <v>0</v>
          </cell>
          <cell r="V120">
            <v>-13.333333333333334</v>
          </cell>
          <cell r="W120"/>
          <cell r="X120">
            <v>0</v>
          </cell>
          <cell r="Y120">
            <v>-13.333333333333334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3898.440927212554</v>
          </cell>
          <cell r="G121">
            <v>4405.5076723850243</v>
          </cell>
          <cell r="H121">
            <v>1.1300691108676182</v>
          </cell>
          <cell r="I121">
            <v>-193.32441503410828</v>
          </cell>
          <cell r="J121">
            <v>-3.9850639999999999</v>
          </cell>
          <cell r="K121">
            <v>3705.1165121784456</v>
          </cell>
          <cell r="L121">
            <v>4401.5226083850239</v>
          </cell>
          <cell r="M121">
            <v>1.1879579478587361</v>
          </cell>
          <cell r="N121">
            <v>1.1474357619649536</v>
          </cell>
          <cell r="O121">
            <v>-90</v>
          </cell>
          <cell r="P121">
            <v>-30</v>
          </cell>
          <cell r="Q121" t="str">
            <v>A</v>
          </cell>
          <cell r="R121">
            <v>1</v>
          </cell>
          <cell r="S121">
            <v>-30</v>
          </cell>
          <cell r="T121">
            <v>0</v>
          </cell>
          <cell r="U121">
            <v>0</v>
          </cell>
          <cell r="V121">
            <v>-30</v>
          </cell>
          <cell r="W121"/>
          <cell r="X121">
            <v>-11.987640000000001</v>
          </cell>
          <cell r="Y121">
            <v>-30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/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3777.5618908182651</v>
          </cell>
          <cell r="G123">
            <v>3777.9463041039517</v>
          </cell>
          <cell r="H123">
            <v>1.0001017622733386</v>
          </cell>
          <cell r="I123">
            <v>-436.46149924575241</v>
          </cell>
          <cell r="J123">
            <v>-175.731346</v>
          </cell>
          <cell r="K123">
            <v>3341.1003915725128</v>
          </cell>
          <cell r="L123">
            <v>3602.2149581039516</v>
          </cell>
          <cell r="M123">
            <v>1.0781522659989704</v>
          </cell>
          <cell r="N123">
            <v>1.023516913391028</v>
          </cell>
          <cell r="O123">
            <v>-90</v>
          </cell>
          <cell r="P123">
            <v>-30</v>
          </cell>
          <cell r="Q123" t="str">
            <v>A</v>
          </cell>
          <cell r="R123">
            <v>1</v>
          </cell>
          <cell r="S123">
            <v>-30</v>
          </cell>
          <cell r="T123">
            <v>0</v>
          </cell>
          <cell r="U123">
            <v>0</v>
          </cell>
          <cell r="V123">
            <v>-30</v>
          </cell>
          <cell r="W123"/>
          <cell r="X123">
            <v>-18.885999999999999</v>
          </cell>
          <cell r="Y123">
            <v>-30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-4.0000000000000001E-3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-4.0000000000000001E-3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/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9410.7281028461312</v>
          </cell>
          <cell r="G125">
            <v>8999.1870226653846</v>
          </cell>
          <cell r="H125">
            <v>0.95626894373281468</v>
          </cell>
          <cell r="I125">
            <v>-1628.1777364676082</v>
          </cell>
          <cell r="J125">
            <v>-92.173455000000004</v>
          </cell>
          <cell r="K125">
            <v>7782.550366378523</v>
          </cell>
          <cell r="L125">
            <v>8907.0135676653845</v>
          </cell>
          <cell r="M125">
            <v>1.1444851813802153</v>
          </cell>
          <cell r="N125">
            <v>1.0127338150270346</v>
          </cell>
          <cell r="O125">
            <v>-140</v>
          </cell>
          <cell r="P125">
            <v>-46.666666666666664</v>
          </cell>
          <cell r="Q125" t="str">
            <v>A</v>
          </cell>
          <cell r="R125">
            <v>1</v>
          </cell>
          <cell r="S125">
            <v>-46.666666666666664</v>
          </cell>
          <cell r="T125">
            <v>-15</v>
          </cell>
          <cell r="U125">
            <v>0</v>
          </cell>
          <cell r="V125">
            <v>-61.666666666666664</v>
          </cell>
          <cell r="W125"/>
          <cell r="X125">
            <v>-46.654919999999997</v>
          </cell>
          <cell r="Y125">
            <v>-61.666666666666664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832.11124700168148</v>
          </cell>
          <cell r="G126">
            <v>565.58950749187704</v>
          </cell>
          <cell r="H126">
            <v>0.67970419764165757</v>
          </cell>
          <cell r="I126">
            <v>-41.497996212833755</v>
          </cell>
          <cell r="J126">
            <v>4.4337704999999996</v>
          </cell>
          <cell r="K126">
            <v>790.61325078884772</v>
          </cell>
          <cell r="L126">
            <v>570.02327799187708</v>
          </cell>
          <cell r="M126">
            <v>0.7209887734908651</v>
          </cell>
          <cell r="N126">
            <v>0.69208957039641983</v>
          </cell>
          <cell r="O126">
            <v>-60</v>
          </cell>
          <cell r="P126">
            <v>-20</v>
          </cell>
          <cell r="Q126" t="str">
            <v>B</v>
          </cell>
          <cell r="R126">
            <v>0.69208957039641983</v>
          </cell>
          <cell r="S126">
            <v>-13.841791407928397</v>
          </cell>
          <cell r="T126">
            <v>0</v>
          </cell>
          <cell r="U126">
            <v>0</v>
          </cell>
          <cell r="V126">
            <v>-13.841791407928397</v>
          </cell>
          <cell r="W126"/>
          <cell r="X126">
            <v>-10.198</v>
          </cell>
          <cell r="Y126">
            <v>-13.841791407928397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6376.7561091427378</v>
          </cell>
          <cell r="G127">
            <v>6554.8854118441577</v>
          </cell>
          <cell r="H127">
            <v>1.027934156435123</v>
          </cell>
          <cell r="I127">
            <v>-252.90882990365191</v>
          </cell>
          <cell r="J127">
            <v>-104.754491</v>
          </cell>
          <cell r="K127">
            <v>6123.8472792390858</v>
          </cell>
          <cell r="L127">
            <v>6450.130920844158</v>
          </cell>
          <cell r="M127">
            <v>1.0532808260439857</v>
          </cell>
          <cell r="N127">
            <v>1.0355381573177818</v>
          </cell>
          <cell r="O127">
            <v>-110</v>
          </cell>
          <cell r="P127">
            <v>-36.666666666666664</v>
          </cell>
          <cell r="Q127" t="str">
            <v>A</v>
          </cell>
          <cell r="R127">
            <v>1</v>
          </cell>
          <cell r="S127">
            <v>-36.666666666666664</v>
          </cell>
          <cell r="T127">
            <v>0</v>
          </cell>
          <cell r="U127">
            <v>0</v>
          </cell>
          <cell r="V127">
            <v>-36.666666666666664</v>
          </cell>
          <cell r="W127"/>
          <cell r="X127">
            <v>-27.4344</v>
          </cell>
          <cell r="Y127">
            <v>-36.666666666666664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-7.4971500000000004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-7.4971500000000004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/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4569.1122632839961</v>
          </cell>
          <cell r="G129">
            <v>4194.9595844239775</v>
          </cell>
          <cell r="H129">
            <v>0.91811260978054832</v>
          </cell>
          <cell r="I129">
            <v>-656.00730126906103</v>
          </cell>
          <cell r="J129">
            <v>-713.761436</v>
          </cell>
          <cell r="K129">
            <v>3913.1049620149352</v>
          </cell>
          <cell r="L129">
            <v>3481.1981484239777</v>
          </cell>
          <cell r="M129">
            <v>0.88962554856474896</v>
          </cell>
          <cell r="N129">
            <v>0.90956649141580848</v>
          </cell>
          <cell r="O129">
            <v>-90</v>
          </cell>
          <cell r="P129">
            <v>-30</v>
          </cell>
          <cell r="Q129" t="str">
            <v>A</v>
          </cell>
          <cell r="R129">
            <v>1</v>
          </cell>
          <cell r="S129">
            <v>-30</v>
          </cell>
          <cell r="T129">
            <v>0</v>
          </cell>
          <cell r="U129">
            <v>0</v>
          </cell>
          <cell r="V129">
            <v>-30</v>
          </cell>
          <cell r="W129"/>
          <cell r="X129">
            <v>-22.496207999999999</v>
          </cell>
          <cell r="Y129">
            <v>-30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/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3314.5047208484357</v>
          </cell>
          <cell r="G131">
            <v>3449.0553549955334</v>
          </cell>
          <cell r="H131">
            <v>1.0405944916297045</v>
          </cell>
          <cell r="I131">
            <v>-111.32158668754262</v>
          </cell>
          <cell r="J131">
            <v>-557.429258</v>
          </cell>
          <cell r="K131">
            <v>3203.1831341608931</v>
          </cell>
          <cell r="L131">
            <v>2891.6260969955333</v>
          </cell>
          <cell r="M131">
            <v>0.90273517806624715</v>
          </cell>
          <cell r="N131">
            <v>0.99923669756066724</v>
          </cell>
          <cell r="O131">
            <v>-70</v>
          </cell>
          <cell r="P131">
            <v>-23.333333333333332</v>
          </cell>
          <cell r="Q131" t="str">
            <v>A</v>
          </cell>
          <cell r="R131">
            <v>1</v>
          </cell>
          <cell r="S131">
            <v>-23.333333333333332</v>
          </cell>
          <cell r="T131">
            <v>-15</v>
          </cell>
          <cell r="U131">
            <v>0</v>
          </cell>
          <cell r="V131">
            <v>-38.333333333333329</v>
          </cell>
          <cell r="W131"/>
          <cell r="X131">
            <v>-30.081493999999999</v>
          </cell>
          <cell r="Y131">
            <v>-38.333333333333329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666.51138602259425</v>
          </cell>
          <cell r="G132">
            <v>234.12991351575093</v>
          </cell>
          <cell r="H132">
            <v>0.35127668997962791</v>
          </cell>
          <cell r="I132">
            <v>-61.942234784433865</v>
          </cell>
          <cell r="J132">
            <v>-237.59311599999998</v>
          </cell>
          <cell r="K132">
            <v>604.56915123816043</v>
          </cell>
          <cell r="L132">
            <v>-3.4632024842490523</v>
          </cell>
          <cell r="M132">
            <v>-5.7283810746155302E-3</v>
          </cell>
          <cell r="N132">
            <v>0.24417516866335487</v>
          </cell>
          <cell r="O132">
            <v>-60</v>
          </cell>
          <cell r="P132">
            <v>-20</v>
          </cell>
          <cell r="Q132" t="str">
            <v>C</v>
          </cell>
          <cell r="R132">
            <v>0.5</v>
          </cell>
          <cell r="S132">
            <v>-10</v>
          </cell>
          <cell r="T132">
            <v>0</v>
          </cell>
          <cell r="U132">
            <v>0</v>
          </cell>
          <cell r="V132">
            <v>-10</v>
          </cell>
          <cell r="W132"/>
          <cell r="X132">
            <v>-6.9443590000000004</v>
          </cell>
          <cell r="Y132">
            <v>-10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1930.4855217741645</v>
          </cell>
          <cell r="G133">
            <v>2488.3038167908635</v>
          </cell>
          <cell r="H133">
            <v>1.2889523328328565</v>
          </cell>
          <cell r="I133">
            <v>-82.553869995889158</v>
          </cell>
          <cell r="J133">
            <v>-149.33873500000001</v>
          </cell>
          <cell r="K133">
            <v>1847.9316517782754</v>
          </cell>
          <cell r="L133">
            <v>2338.9650817908637</v>
          </cell>
          <cell r="M133">
            <v>1.2657205581927577</v>
          </cell>
          <cell r="N133">
            <v>1.2819828004408267</v>
          </cell>
          <cell r="O133">
            <v>-60</v>
          </cell>
          <cell r="P133">
            <v>-20</v>
          </cell>
          <cell r="Q133" t="str">
            <v>A</v>
          </cell>
          <cell r="R133">
            <v>1</v>
          </cell>
          <cell r="S133">
            <v>-20</v>
          </cell>
          <cell r="T133">
            <v>0</v>
          </cell>
          <cell r="U133">
            <v>0</v>
          </cell>
          <cell r="V133">
            <v>-20</v>
          </cell>
          <cell r="W133"/>
          <cell r="X133">
            <v>-14.413</v>
          </cell>
          <cell r="Y133">
            <v>-20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-0.51400000000000001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-0.51400000000000001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/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2049.4865969355301</v>
          </cell>
          <cell r="G135">
            <v>1855.8314417135568</v>
          </cell>
          <cell r="H135">
            <v>0.90551040660059268</v>
          </cell>
          <cell r="I135">
            <v>-149.29074752583529</v>
          </cell>
          <cell r="J135">
            <v>-271.65676300000001</v>
          </cell>
          <cell r="K135">
            <v>1900.1958494096948</v>
          </cell>
          <cell r="L135">
            <v>1584.1746787135569</v>
          </cell>
          <cell r="M135">
            <v>0.83369021104097696</v>
          </cell>
          <cell r="N135">
            <v>0.88396434793270795</v>
          </cell>
          <cell r="O135">
            <v>-60</v>
          </cell>
          <cell r="P135">
            <v>-20</v>
          </cell>
          <cell r="Q135" t="str">
            <v>B</v>
          </cell>
          <cell r="R135">
            <v>0.88396434793270795</v>
          </cell>
          <cell r="S135">
            <v>-17.67928695865416</v>
          </cell>
          <cell r="T135">
            <v>0</v>
          </cell>
          <cell r="U135">
            <v>0</v>
          </cell>
          <cell r="V135">
            <v>-17.67928695865416</v>
          </cell>
          <cell r="W135"/>
          <cell r="X135">
            <v>-15</v>
          </cell>
          <cell r="Y135">
            <v>-17.67928695865416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-6.4999999999999988E-2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-6.4999999999999988E-2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/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5120.7160724942332</v>
          </cell>
          <cell r="G137">
            <v>3665.1172478285316</v>
          </cell>
          <cell r="H137">
            <v>0.71574311013172454</v>
          </cell>
          <cell r="I137">
            <v>-733.2445804803998</v>
          </cell>
          <cell r="J137">
            <v>-768.097579</v>
          </cell>
          <cell r="K137">
            <v>4387.4714920138331</v>
          </cell>
          <cell r="L137">
            <v>2897.0196688285314</v>
          </cell>
          <cell r="M137">
            <v>0.66029367349776447</v>
          </cell>
          <cell r="N137">
            <v>0.6991082791415365</v>
          </cell>
          <cell r="O137">
            <v>-100</v>
          </cell>
          <cell r="P137">
            <v>-33.333333333333336</v>
          </cell>
          <cell r="Q137" t="str">
            <v>B</v>
          </cell>
          <cell r="R137">
            <v>0.6991082791415365</v>
          </cell>
          <cell r="S137">
            <v>-23.303609304717884</v>
          </cell>
          <cell r="T137">
            <v>0</v>
          </cell>
          <cell r="U137">
            <v>0</v>
          </cell>
          <cell r="V137">
            <v>-23.303609304717884</v>
          </cell>
          <cell r="W137"/>
          <cell r="X137">
            <v>-7.5</v>
          </cell>
          <cell r="Y137">
            <v>-23.303609304717884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-1.374816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-1.374816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/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2262.2773002917766</v>
          </cell>
          <cell r="G139">
            <v>2892.6658924474</v>
          </cell>
          <cell r="H139">
            <v>1.2786522200767869</v>
          </cell>
          <cell r="I139">
            <v>-98.419173430308859</v>
          </cell>
          <cell r="J139">
            <v>-8.6413700000000002</v>
          </cell>
          <cell r="K139">
            <v>2163.8581268614676</v>
          </cell>
          <cell r="L139">
            <v>2884.0245224474002</v>
          </cell>
          <cell r="M139">
            <v>1.3328159025982382</v>
          </cell>
          <cell r="N139">
            <v>1.2949013248332222</v>
          </cell>
          <cell r="O139">
            <v>-70</v>
          </cell>
          <cell r="P139">
            <v>-23.333333333333332</v>
          </cell>
          <cell r="Q139" t="str">
            <v>A</v>
          </cell>
          <cell r="R139">
            <v>1</v>
          </cell>
          <cell r="S139">
            <v>-23.333333333333332</v>
          </cell>
          <cell r="T139">
            <v>0</v>
          </cell>
          <cell r="U139">
            <v>0</v>
          </cell>
          <cell r="V139">
            <v>-23.333333333333332</v>
          </cell>
          <cell r="W139"/>
          <cell r="X139">
            <v>-11.5304</v>
          </cell>
          <cell r="Y139">
            <v>-23.333333333333332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2.4120000000000001E-3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2.4120000000000001E-3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/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14114.751328611732</v>
          </cell>
          <cell r="G141">
            <v>13028.911507037865</v>
          </cell>
          <cell r="H141">
            <v>0.92307056665087805</v>
          </cell>
          <cell r="I141">
            <v>-216.685376141951</v>
          </cell>
          <cell r="J141">
            <v>464.54604399999999</v>
          </cell>
          <cell r="K141">
            <v>13898.06595246978</v>
          </cell>
          <cell r="L141">
            <v>13493.457551037865</v>
          </cell>
          <cell r="M141">
            <v>0.97088743118534326</v>
          </cell>
          <cell r="N141">
            <v>0.93741562601121753</v>
          </cell>
          <cell r="O141">
            <v>-180</v>
          </cell>
          <cell r="P141">
            <v>-60</v>
          </cell>
          <cell r="Q141" t="str">
            <v>A</v>
          </cell>
          <cell r="R141">
            <v>1</v>
          </cell>
          <cell r="S141">
            <v>-60</v>
          </cell>
          <cell r="T141">
            <v>0</v>
          </cell>
          <cell r="U141">
            <v>0</v>
          </cell>
          <cell r="V141">
            <v>-60</v>
          </cell>
          <cell r="W141"/>
          <cell r="X141">
            <v>-43.446719999999999</v>
          </cell>
          <cell r="Y141">
            <v>-60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1930.4303638407353</v>
          </cell>
          <cell r="G142">
            <v>3390.7626225390709</v>
          </cell>
          <cell r="H142">
            <v>1.7564801538828345</v>
          </cell>
          <cell r="I142">
            <v>-168.27649460224214</v>
          </cell>
          <cell r="J142">
            <v>0</v>
          </cell>
          <cell r="K142">
            <v>1762.1538692384931</v>
          </cell>
          <cell r="L142">
            <v>3390.7626225390709</v>
          </cell>
          <cell r="M142">
            <v>1.9242148382901283</v>
          </cell>
          <cell r="N142">
            <v>1.8068005592050225</v>
          </cell>
          <cell r="O142">
            <v>-80</v>
          </cell>
          <cell r="P142">
            <v>-26.666666666666668</v>
          </cell>
          <cell r="Q142" t="str">
            <v>A</v>
          </cell>
          <cell r="R142">
            <v>1</v>
          </cell>
          <cell r="S142">
            <v>-26.666666666666668</v>
          </cell>
          <cell r="T142">
            <v>0</v>
          </cell>
          <cell r="U142">
            <v>0</v>
          </cell>
          <cell r="V142">
            <v>-26.666666666666668</v>
          </cell>
          <cell r="W142"/>
          <cell r="X142">
            <v>-13.403</v>
          </cell>
          <cell r="Y142">
            <v>-26.666666666666668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1678.3959436915679</v>
          </cell>
          <cell r="G143">
            <v>1543.362749823307</v>
          </cell>
          <cell r="H143">
            <v>0.91954628204638023</v>
          </cell>
          <cell r="I143">
            <v>-128.51688873379749</v>
          </cell>
          <cell r="J143">
            <v>-177.39253099999999</v>
          </cell>
          <cell r="K143">
            <v>1549.8790549577704</v>
          </cell>
          <cell r="L143">
            <v>1365.9702188233071</v>
          </cell>
          <cell r="M143">
            <v>0.88133987904012656</v>
          </cell>
          <cell r="N143">
            <v>0.90808436114450408</v>
          </cell>
          <cell r="O143">
            <v>-60</v>
          </cell>
          <cell r="P143">
            <v>-20</v>
          </cell>
          <cell r="Q143" t="str">
            <v>A</v>
          </cell>
          <cell r="R143">
            <v>1</v>
          </cell>
          <cell r="S143">
            <v>-20</v>
          </cell>
          <cell r="T143">
            <v>0</v>
          </cell>
          <cell r="U143">
            <v>0</v>
          </cell>
          <cell r="V143">
            <v>-20</v>
          </cell>
          <cell r="W143"/>
          <cell r="X143">
            <v>-12.11712</v>
          </cell>
          <cell r="Y143">
            <v>-20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2.4819000000000001E-2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2.4819000000000001E-2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/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1589.2371034613566</v>
          </cell>
          <cell r="G145">
            <v>1434.6871935006616</v>
          </cell>
          <cell r="H145">
            <v>0.90275213835362544</v>
          </cell>
          <cell r="I145">
            <v>-225.63438591872233</v>
          </cell>
          <cell r="J145">
            <v>-584.01102049999997</v>
          </cell>
          <cell r="K145">
            <v>1363.6027175426343</v>
          </cell>
          <cell r="L145">
            <v>850.67617300066161</v>
          </cell>
          <cell r="M145">
            <v>0.6238445861516585</v>
          </cell>
          <cell r="N145">
            <v>0.81907987269303528</v>
          </cell>
          <cell r="O145">
            <v>-60</v>
          </cell>
          <cell r="P145">
            <v>-20</v>
          </cell>
          <cell r="Q145" t="str">
            <v>B</v>
          </cell>
          <cell r="R145">
            <v>0.81907987269303528</v>
          </cell>
          <cell r="S145">
            <v>-16.381597453860707</v>
          </cell>
          <cell r="T145">
            <v>0</v>
          </cell>
          <cell r="U145">
            <v>0</v>
          </cell>
          <cell r="V145">
            <v>-16.381597453860707</v>
          </cell>
          <cell r="W145"/>
          <cell r="X145">
            <v>-9.3082460000000005</v>
          </cell>
          <cell r="Y145">
            <v>-16.381597453860707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180.84790562810761</v>
          </cell>
          <cell r="G146">
            <v>-7.2173527300128031</v>
          </cell>
          <cell r="H146">
            <v>-3.9908412015865077E-2</v>
          </cell>
          <cell r="I146">
            <v>-6.25</v>
          </cell>
          <cell r="J146">
            <v>-13.15</v>
          </cell>
          <cell r="K146">
            <v>174.59790562810761</v>
          </cell>
          <cell r="L146">
            <v>-20.367352730012804</v>
          </cell>
          <cell r="M146">
            <v>-0.11665290403537332</v>
          </cell>
          <cell r="N146">
            <v>-6.2931759621717542E-2</v>
          </cell>
          <cell r="O146">
            <v>-60</v>
          </cell>
          <cell r="P146">
            <v>-20</v>
          </cell>
          <cell r="Q146" t="str">
            <v>C</v>
          </cell>
          <cell r="R146">
            <v>0.5</v>
          </cell>
          <cell r="S146">
            <v>-10</v>
          </cell>
          <cell r="T146">
            <v>0</v>
          </cell>
          <cell r="U146">
            <v>0</v>
          </cell>
          <cell r="V146">
            <v>-10</v>
          </cell>
          <cell r="W146"/>
          <cell r="X146">
            <v>-4.5</v>
          </cell>
          <cell r="Y146">
            <v>-10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2156.3932053990384</v>
          </cell>
          <cell r="G147">
            <v>2182.9287164655575</v>
          </cell>
          <cell r="H147">
            <v>1.0123055067137483</v>
          </cell>
          <cell r="I147">
            <v>-134.78006082012365</v>
          </cell>
          <cell r="J147">
            <v>-103.48983800000001</v>
          </cell>
          <cell r="K147">
            <v>2021.6131445789147</v>
          </cell>
          <cell r="L147">
            <v>2079.4388784655575</v>
          </cell>
          <cell r="M147">
            <v>1.0286037583608447</v>
          </cell>
          <cell r="N147">
            <v>1.0171949822078772</v>
          </cell>
          <cell r="O147">
            <v>-60</v>
          </cell>
          <cell r="P147">
            <v>-20</v>
          </cell>
          <cell r="Q147" t="str">
            <v>A</v>
          </cell>
          <cell r="R147">
            <v>1</v>
          </cell>
          <cell r="S147">
            <v>-20</v>
          </cell>
          <cell r="T147">
            <v>0</v>
          </cell>
          <cell r="U147">
            <v>0</v>
          </cell>
          <cell r="V147">
            <v>-20</v>
          </cell>
          <cell r="W147"/>
          <cell r="X147">
            <v>-14.91</v>
          </cell>
          <cell r="Y147">
            <v>-20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2.8499999999999997E-3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2.8499999999999997E-3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/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3027.8654134930957</v>
          </cell>
          <cell r="G149">
            <v>2173.2162622159899</v>
          </cell>
          <cell r="H149">
            <v>0.71773872528530247</v>
          </cell>
          <cell r="I149">
            <v>-482.49759083756851</v>
          </cell>
          <cell r="J149">
            <v>-1440.171822</v>
          </cell>
          <cell r="K149">
            <v>2545.3678226555271</v>
          </cell>
          <cell r="L149">
            <v>733.04444021598988</v>
          </cell>
          <cell r="M149">
            <v>0.28799155614814859</v>
          </cell>
          <cell r="N149">
            <v>0.58881457454415631</v>
          </cell>
          <cell r="O149">
            <v>-70</v>
          </cell>
          <cell r="P149">
            <v>-23.333333333333332</v>
          </cell>
          <cell r="Q149" t="str">
            <v>B</v>
          </cell>
          <cell r="R149">
            <v>0.58881457454415631</v>
          </cell>
          <cell r="S149">
            <v>-13.739006739363646</v>
          </cell>
          <cell r="T149">
            <v>-15</v>
          </cell>
          <cell r="U149">
            <v>0</v>
          </cell>
          <cell r="V149">
            <v>-28.739006739363646</v>
          </cell>
          <cell r="W149"/>
          <cell r="X149">
            <v>-26.55</v>
          </cell>
          <cell r="Y149">
            <v>-28.739006739363646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433.24283989291069</v>
          </cell>
          <cell r="G150">
            <v>-19.685736862789181</v>
          </cell>
          <cell r="H150">
            <v>-4.5438112416710953E-2</v>
          </cell>
          <cell r="I150">
            <v>-109.16890864785697</v>
          </cell>
          <cell r="J150">
            <v>-35.419418</v>
          </cell>
          <cell r="K150">
            <v>324.0739312450537</v>
          </cell>
          <cell r="L150">
            <v>-55.105154862789178</v>
          </cell>
          <cell r="M150">
            <v>-0.17003883851774715</v>
          </cell>
          <cell r="N150">
            <v>-8.2818330247021815E-2</v>
          </cell>
          <cell r="O150">
            <v>-60</v>
          </cell>
          <cell r="P150">
            <v>-20</v>
          </cell>
          <cell r="Q150" t="str">
            <v>C</v>
          </cell>
          <cell r="R150">
            <v>0.5</v>
          </cell>
          <cell r="S150">
            <v>-10</v>
          </cell>
          <cell r="T150">
            <v>0</v>
          </cell>
          <cell r="U150">
            <v>0</v>
          </cell>
          <cell r="V150">
            <v>-10</v>
          </cell>
          <cell r="W150"/>
          <cell r="X150">
            <v>-7.5</v>
          </cell>
          <cell r="Y150">
            <v>-10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3287.6905557123055</v>
          </cell>
          <cell r="G151">
            <v>2314.5510187005625</v>
          </cell>
          <cell r="H151">
            <v>0.70400513049473901</v>
          </cell>
          <cell r="I151">
            <v>-433.75743586124099</v>
          </cell>
          <cell r="J151">
            <v>-1229.7891709999999</v>
          </cell>
          <cell r="K151">
            <v>2853.9331198510645</v>
          </cell>
          <cell r="L151">
            <v>1084.7618477005626</v>
          </cell>
          <cell r="M151">
            <v>0.38009364695875286</v>
          </cell>
          <cell r="N151">
            <v>0.60683168543394317</v>
          </cell>
          <cell r="O151">
            <v>-90</v>
          </cell>
          <cell r="P151">
            <v>-30</v>
          </cell>
          <cell r="Q151" t="str">
            <v>B</v>
          </cell>
          <cell r="R151">
            <v>0.60683168543394317</v>
          </cell>
          <cell r="S151">
            <v>-18.204950563018294</v>
          </cell>
          <cell r="T151">
            <v>0</v>
          </cell>
          <cell r="U151">
            <v>0</v>
          </cell>
          <cell r="V151">
            <v>-18.204950563018294</v>
          </cell>
          <cell r="W151"/>
          <cell r="X151">
            <v>-4.4262170000000003</v>
          </cell>
          <cell r="Y151">
            <v>-18.204950563018294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-6.2316000000000003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-6.2316000000000003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/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4463.1421657151523</v>
          </cell>
          <cell r="G153">
            <v>3887.1957650811869</v>
          </cell>
          <cell r="H153">
            <v>0.87095495073890872</v>
          </cell>
          <cell r="I153">
            <v>-736.97109844848535</v>
          </cell>
          <cell r="J153">
            <v>-1340.693853</v>
          </cell>
          <cell r="K153">
            <v>3726.1710672666668</v>
          </cell>
          <cell r="L153">
            <v>2546.5019120811867</v>
          </cell>
          <cell r="M153">
            <v>0.68340982367971992</v>
          </cell>
          <cell r="N153">
            <v>0.81469141262115208</v>
          </cell>
          <cell r="O153">
            <v>-90</v>
          </cell>
          <cell r="P153">
            <v>-30</v>
          </cell>
          <cell r="Q153" t="str">
            <v>B</v>
          </cell>
          <cell r="R153">
            <v>0.81469141262115208</v>
          </cell>
          <cell r="S153">
            <v>-24.440742378634564</v>
          </cell>
          <cell r="T153">
            <v>-15</v>
          </cell>
          <cell r="U153">
            <v>0</v>
          </cell>
          <cell r="V153">
            <v>-39.440742378634567</v>
          </cell>
          <cell r="W153"/>
          <cell r="X153">
            <v>-23.833185</v>
          </cell>
          <cell r="Y153">
            <v>-39.440742378634567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2344.2803674388192</v>
          </cell>
          <cell r="G154">
            <v>2143.111621219125</v>
          </cell>
          <cell r="H154">
            <v>0.91418742015082621</v>
          </cell>
          <cell r="I154">
            <v>-302.640693820058</v>
          </cell>
          <cell r="J154">
            <v>-215.59394600000002</v>
          </cell>
          <cell r="K154">
            <v>2041.6396736187612</v>
          </cell>
          <cell r="L154">
            <v>1927.5176752191251</v>
          </cell>
          <cell r="M154">
            <v>0.94410277196594761</v>
          </cell>
          <cell r="N154">
            <v>0.92316202569536254</v>
          </cell>
          <cell r="O154">
            <v>-100</v>
          </cell>
          <cell r="P154">
            <v>-33.333333333333336</v>
          </cell>
          <cell r="Q154" t="str">
            <v>A</v>
          </cell>
          <cell r="R154">
            <v>1</v>
          </cell>
          <cell r="S154">
            <v>-33.333333333333336</v>
          </cell>
          <cell r="T154">
            <v>0</v>
          </cell>
          <cell r="U154">
            <v>0</v>
          </cell>
          <cell r="V154">
            <v>-33.333333333333336</v>
          </cell>
          <cell r="W154"/>
          <cell r="X154">
            <v>-13.792852</v>
          </cell>
          <cell r="Y154">
            <v>-33.333333333333336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3088.8178324152523</v>
          </cell>
          <cell r="G155">
            <v>2241.2447265065803</v>
          </cell>
          <cell r="H155">
            <v>0.72559951674264789</v>
          </cell>
          <cell r="I155">
            <v>-785.81942239109537</v>
          </cell>
          <cell r="J155">
            <v>-1324.899735</v>
          </cell>
          <cell r="K155">
            <v>2302.9984100241568</v>
          </cell>
          <cell r="L155">
            <v>916.3449915065803</v>
          </cell>
          <cell r="M155">
            <v>0.39789215117042503</v>
          </cell>
          <cell r="N155">
            <v>0.62728730707098102</v>
          </cell>
          <cell r="O155">
            <v>-70</v>
          </cell>
          <cell r="P155">
            <v>-23.333333333333332</v>
          </cell>
          <cell r="Q155" t="str">
            <v>B</v>
          </cell>
          <cell r="R155">
            <v>0.62728730707098102</v>
          </cell>
          <cell r="S155">
            <v>-14.636703831656224</v>
          </cell>
          <cell r="T155">
            <v>0</v>
          </cell>
          <cell r="U155">
            <v>0</v>
          </cell>
          <cell r="V155">
            <v>-14.636703831656224</v>
          </cell>
          <cell r="W155"/>
          <cell r="X155">
            <v>-7.7</v>
          </cell>
          <cell r="Y155">
            <v>-14.636703831656224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-8.0000000000000002E-3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-8.0000000000000002E-3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/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1007.0775470367803</v>
          </cell>
          <cell r="G157">
            <v>592.39781322006888</v>
          </cell>
          <cell r="H157">
            <v>0.58823455548496451</v>
          </cell>
          <cell r="I157">
            <v>-221.42343703517508</v>
          </cell>
          <cell r="J157">
            <v>-191.14783550000001</v>
          </cell>
          <cell r="K157">
            <v>785.6541100016052</v>
          </cell>
          <cell r="L157">
            <v>401.24997772006884</v>
          </cell>
          <cell r="M157">
            <v>0.51072090454570274</v>
          </cell>
          <cell r="N157">
            <v>0.56498046020318593</v>
          </cell>
          <cell r="O157">
            <v>-40</v>
          </cell>
          <cell r="P157">
            <v>-13.333333333333334</v>
          </cell>
          <cell r="Q157" t="str">
            <v>B</v>
          </cell>
          <cell r="R157">
            <v>0.56498046020318593</v>
          </cell>
          <cell r="S157">
            <v>-7.533072802709146</v>
          </cell>
          <cell r="T157">
            <v>0</v>
          </cell>
          <cell r="U157">
            <v>0</v>
          </cell>
          <cell r="V157">
            <v>-7.533072802709146</v>
          </cell>
          <cell r="W157"/>
          <cell r="X157">
            <v>-5.0615560000000004</v>
          </cell>
          <cell r="Y157">
            <v>-7.533072802709146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/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2523.2913602517892</v>
          </cell>
          <cell r="G159">
            <v>2138.6960016612038</v>
          </cell>
          <cell r="H159">
            <v>0.84758186682325576</v>
          </cell>
          <cell r="I159">
            <v>-157.80961927478549</v>
          </cell>
          <cell r="J159">
            <v>756.77807299999995</v>
          </cell>
          <cell r="K159">
            <v>2365.4817409770039</v>
          </cell>
          <cell r="L159">
            <v>2895.4740746612038</v>
          </cell>
          <cell r="M159">
            <v>1.2240525997318836</v>
          </cell>
          <cell r="N159">
            <v>0.96052308669584407</v>
          </cell>
          <cell r="O159">
            <v>-70</v>
          </cell>
          <cell r="P159">
            <v>-23.333333333333332</v>
          </cell>
          <cell r="Q159" t="str">
            <v>A</v>
          </cell>
          <cell r="R159">
            <v>1</v>
          </cell>
          <cell r="S159">
            <v>-23.333333333333332</v>
          </cell>
          <cell r="T159">
            <v>0</v>
          </cell>
          <cell r="U159">
            <v>0</v>
          </cell>
          <cell r="V159">
            <v>-23.333333333333332</v>
          </cell>
          <cell r="W159"/>
          <cell r="X159">
            <v>-11.185344000000001</v>
          </cell>
          <cell r="Y159">
            <v>-23.333333333333332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-0.37662099999999998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-0.37662099999999998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/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3818.8584768608416</v>
          </cell>
          <cell r="G161">
            <v>4014.1215043660522</v>
          </cell>
          <cell r="H161">
            <v>1.0511312552398433</v>
          </cell>
          <cell r="I161">
            <v>-265.28641562958984</v>
          </cell>
          <cell r="J161">
            <v>-253.82494300000002</v>
          </cell>
          <cell r="K161">
            <v>3553.5720612312516</v>
          </cell>
          <cell r="L161">
            <v>3760.2965613660522</v>
          </cell>
          <cell r="M161">
            <v>1.0581737183241964</v>
          </cell>
          <cell r="N161">
            <v>1.0532439941651492</v>
          </cell>
          <cell r="O161">
            <v>-90</v>
          </cell>
          <cell r="P161">
            <v>-30</v>
          </cell>
          <cell r="Q161" t="str">
            <v>A</v>
          </cell>
          <cell r="R161">
            <v>1</v>
          </cell>
          <cell r="S161">
            <v>-30</v>
          </cell>
          <cell r="T161">
            <v>-15</v>
          </cell>
          <cell r="U161">
            <v>0</v>
          </cell>
          <cell r="V161">
            <v>-45</v>
          </cell>
          <cell r="W161"/>
          <cell r="X161">
            <v>-37.5</v>
          </cell>
          <cell r="Y161">
            <v>-45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1269.1686633840441</v>
          </cell>
          <cell r="G162">
            <v>462.43520329155041</v>
          </cell>
          <cell r="H162">
            <v>0.36436071629639649</v>
          </cell>
          <cell r="I162">
            <v>-93.222704893665693</v>
          </cell>
          <cell r="J162">
            <v>1606.9056340000002</v>
          </cell>
          <cell r="K162">
            <v>1175.9459584903784</v>
          </cell>
          <cell r="L162">
            <v>2069.3408372915505</v>
          </cell>
          <cell r="M162">
            <v>1.7597244349120162</v>
          </cell>
          <cell r="N162">
            <v>0.78296983188108249</v>
          </cell>
          <cell r="O162">
            <v>-80</v>
          </cell>
          <cell r="P162">
            <v>-26.666666666666668</v>
          </cell>
          <cell r="Q162" t="str">
            <v>B</v>
          </cell>
          <cell r="R162">
            <v>0.78296983188108249</v>
          </cell>
          <cell r="S162">
            <v>-20.879195516828869</v>
          </cell>
          <cell r="T162">
            <v>0</v>
          </cell>
          <cell r="U162">
            <v>0</v>
          </cell>
          <cell r="V162">
            <v>-20.879195516828869</v>
          </cell>
          <cell r="W162"/>
          <cell r="X162">
            <v>-20</v>
          </cell>
          <cell r="Y162">
            <v>-20.879195516828869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2754.6973985585423</v>
          </cell>
          <cell r="G163">
            <v>2643.1196939939068</v>
          </cell>
          <cell r="H163">
            <v>0.95949547684510794</v>
          </cell>
          <cell r="I163">
            <v>-189.88690778258717</v>
          </cell>
          <cell r="J163">
            <v>-350.62187599999999</v>
          </cell>
          <cell r="K163">
            <v>2564.8104907759553</v>
          </cell>
          <cell r="L163">
            <v>2292.4978179939067</v>
          </cell>
          <cell r="M163">
            <v>0.89382737096507148</v>
          </cell>
          <cell r="N163">
            <v>0.93979504508109701</v>
          </cell>
          <cell r="O163">
            <v>-70</v>
          </cell>
          <cell r="P163">
            <v>-23.333333333333332</v>
          </cell>
          <cell r="Q163" t="str">
            <v>A</v>
          </cell>
          <cell r="R163">
            <v>1</v>
          </cell>
          <cell r="S163">
            <v>-23.333333333333332</v>
          </cell>
          <cell r="T163">
            <v>-15</v>
          </cell>
          <cell r="U163">
            <v>0</v>
          </cell>
          <cell r="V163">
            <v>-38.333333333333329</v>
          </cell>
          <cell r="W163"/>
          <cell r="X163">
            <v>-18.49483</v>
          </cell>
          <cell r="Y163">
            <v>-38.333333333333329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1395.1217284208062</v>
          </cell>
          <cell r="G164">
            <v>1168.9760043496844</v>
          </cell>
          <cell r="H164">
            <v>0.83790251455182685</v>
          </cell>
          <cell r="I164">
            <v>-183.29898305551802</v>
          </cell>
          <cell r="J164">
            <v>-7.3137000000000008E-2</v>
          </cell>
          <cell r="K164">
            <v>1211.8227453652883</v>
          </cell>
          <cell r="L164">
            <v>1168.9028673496844</v>
          </cell>
          <cell r="M164">
            <v>0.96458237957675386</v>
          </cell>
          <cell r="N164">
            <v>0.87590647405930488</v>
          </cell>
          <cell r="O164">
            <v>-80</v>
          </cell>
          <cell r="P164">
            <v>-26.666666666666668</v>
          </cell>
          <cell r="Q164" t="str">
            <v>B</v>
          </cell>
          <cell r="R164">
            <v>0.87590647405930488</v>
          </cell>
          <cell r="S164">
            <v>-23.357505974914798</v>
          </cell>
          <cell r="T164">
            <v>0</v>
          </cell>
          <cell r="U164">
            <v>0</v>
          </cell>
          <cell r="V164">
            <v>-23.357505974914798</v>
          </cell>
          <cell r="W164"/>
          <cell r="X164">
            <v>-5.5555560000000002</v>
          </cell>
          <cell r="Y164">
            <v>-23.357505974914798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2108.6780642620479</v>
          </cell>
          <cell r="G165">
            <v>2269.8217552409692</v>
          </cell>
          <cell r="H165">
            <v>1.0764192949649312</v>
          </cell>
          <cell r="I165">
            <v>-147.53983052864473</v>
          </cell>
          <cell r="J165">
            <v>-7.2215049999999996</v>
          </cell>
          <cell r="K165">
            <v>1961.1382337334032</v>
          </cell>
          <cell r="L165">
            <v>2262.6002502409692</v>
          </cell>
          <cell r="M165">
            <v>1.153717882463428</v>
          </cell>
          <cell r="N165">
            <v>1.09960887121448</v>
          </cell>
          <cell r="O165">
            <v>-60</v>
          </cell>
          <cell r="P165">
            <v>-20</v>
          </cell>
          <cell r="Q165" t="str">
            <v>A</v>
          </cell>
          <cell r="R165">
            <v>1</v>
          </cell>
          <cell r="S165">
            <v>-20</v>
          </cell>
          <cell r="T165">
            <v>0</v>
          </cell>
          <cell r="U165">
            <v>0</v>
          </cell>
          <cell r="V165">
            <v>-20</v>
          </cell>
          <cell r="W165"/>
          <cell r="X165">
            <v>-9.2364999999999995</v>
          </cell>
          <cell r="Y165">
            <v>-20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-3.0499999999999999E-2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-3.0499999999999999E-2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/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3088.8014393643998</v>
          </cell>
          <cell r="G167">
            <v>3127.9412349734239</v>
          </cell>
          <cell r="H167">
            <v>1.0126715155950841</v>
          </cell>
          <cell r="I167">
            <v>-340.42136872599428</v>
          </cell>
          <cell r="J167">
            <v>-270.882206</v>
          </cell>
          <cell r="K167">
            <v>2748.3800706384054</v>
          </cell>
          <cell r="L167">
            <v>2857.0590289734237</v>
          </cell>
          <cell r="M167">
            <v>1.0395429145684985</v>
          </cell>
          <cell r="N167">
            <v>1.0207329352871084</v>
          </cell>
          <cell r="O167">
            <v>-70</v>
          </cell>
          <cell r="P167">
            <v>-23.333333333333332</v>
          </cell>
          <cell r="Q167" t="str">
            <v>A</v>
          </cell>
          <cell r="R167">
            <v>1</v>
          </cell>
          <cell r="S167">
            <v>-23.333333333333332</v>
          </cell>
          <cell r="T167">
            <v>0</v>
          </cell>
          <cell r="U167">
            <v>0</v>
          </cell>
          <cell r="V167">
            <v>-23.333333333333332</v>
          </cell>
          <cell r="W167"/>
          <cell r="X167">
            <v>-10.3376</v>
          </cell>
          <cell r="Y167">
            <v>-23.333333333333332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/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1372.415468081181</v>
          </cell>
          <cell r="G169">
            <v>911.02885924733562</v>
          </cell>
          <cell r="H169">
            <v>0.66381418778460355</v>
          </cell>
          <cell r="I169">
            <v>-104.07156460102708</v>
          </cell>
          <cell r="J169">
            <v>-34.440690000000004</v>
          </cell>
          <cell r="K169">
            <v>1268.3439034801538</v>
          </cell>
          <cell r="L169">
            <v>876.5881692473356</v>
          </cell>
          <cell r="M169">
            <v>0.69112814501027942</v>
          </cell>
          <cell r="N169">
            <v>0.67200837495230625</v>
          </cell>
          <cell r="O169">
            <v>-60</v>
          </cell>
          <cell r="P169">
            <v>-20</v>
          </cell>
          <cell r="Q169" t="str">
            <v>B</v>
          </cell>
          <cell r="R169">
            <v>0.67200837495230625</v>
          </cell>
          <cell r="S169">
            <v>-13.440167499046126</v>
          </cell>
          <cell r="T169">
            <v>0</v>
          </cell>
          <cell r="U169">
            <v>0</v>
          </cell>
          <cell r="V169">
            <v>-13.440167499046126</v>
          </cell>
          <cell r="W169"/>
          <cell r="X169">
            <v>-9.2635109999999994</v>
          </cell>
          <cell r="Y169">
            <v>-13.440167499046126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-1.6E-2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-1.6E-2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/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1675.1842060038703</v>
          </cell>
          <cell r="G171">
            <v>1206.8277755993386</v>
          </cell>
          <cell r="H171">
            <v>0.72041496766389068</v>
          </cell>
          <cell r="I171">
            <v>-90.845774846139904</v>
          </cell>
          <cell r="J171">
            <v>-233.904583</v>
          </cell>
          <cell r="K171">
            <v>1584.3384311577304</v>
          </cell>
          <cell r="L171">
            <v>972.92319259933856</v>
          </cell>
          <cell r="M171">
            <v>0.61408798364399342</v>
          </cell>
          <cell r="N171">
            <v>0.68851687245792148</v>
          </cell>
          <cell r="O171">
            <v>-60</v>
          </cell>
          <cell r="P171">
            <v>-20</v>
          </cell>
          <cell r="Q171" t="str">
            <v>B</v>
          </cell>
          <cell r="R171">
            <v>0.68851687245792148</v>
          </cell>
          <cell r="S171">
            <v>-13.770337449158429</v>
          </cell>
          <cell r="T171">
            <v>0</v>
          </cell>
          <cell r="U171">
            <v>0</v>
          </cell>
          <cell r="V171">
            <v>-13.770337449158429</v>
          </cell>
          <cell r="W171"/>
          <cell r="X171">
            <v>-7.2222229999999996</v>
          </cell>
          <cell r="Y171">
            <v>-13.770337449158429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3.5269999999999998E-3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3.5269999999999998E-3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/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3332.9153687913285</v>
          </cell>
          <cell r="G173">
            <v>3410.8138663223253</v>
          </cell>
          <cell r="H173">
            <v>1.0233724799196586</v>
          </cell>
          <cell r="I173">
            <v>-165.5652835170992</v>
          </cell>
          <cell r="J173">
            <v>-21.039080000000002</v>
          </cell>
          <cell r="K173">
            <v>3167.3500852742295</v>
          </cell>
          <cell r="L173">
            <v>3389.7747863223253</v>
          </cell>
          <cell r="M173">
            <v>1.0702242237390183</v>
          </cell>
          <cell r="N173">
            <v>1.0374280030654666</v>
          </cell>
          <cell r="O173">
            <v>-70</v>
          </cell>
          <cell r="P173">
            <v>-23.333333333333332</v>
          </cell>
          <cell r="Q173" t="str">
            <v>A</v>
          </cell>
          <cell r="R173">
            <v>1</v>
          </cell>
          <cell r="S173">
            <v>-23.333333333333332</v>
          </cell>
          <cell r="T173">
            <v>0</v>
          </cell>
          <cell r="U173">
            <v>0</v>
          </cell>
          <cell r="V173">
            <v>-23.333333333333332</v>
          </cell>
          <cell r="W173"/>
          <cell r="X173">
            <v>-11.197272</v>
          </cell>
          <cell r="Y173">
            <v>-23.333333333333332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-0.7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-0.7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/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1701.5837770224944</v>
          </cell>
          <cell r="G175">
            <v>1830.5531097573773</v>
          </cell>
          <cell r="H175">
            <v>1.0757937014188976</v>
          </cell>
          <cell r="I175">
            <v>-86.387060284223438</v>
          </cell>
          <cell r="J175">
            <v>-62.201974999999997</v>
          </cell>
          <cell r="K175">
            <v>1615.1967167382709</v>
          </cell>
          <cell r="L175">
            <v>1768.3511347573774</v>
          </cell>
          <cell r="M175">
            <v>1.0948209072195161</v>
          </cell>
          <cell r="N175">
            <v>1.0815018631590831</v>
          </cell>
          <cell r="O175">
            <v>-60</v>
          </cell>
          <cell r="P175">
            <v>-20</v>
          </cell>
          <cell r="Q175" t="str">
            <v>A</v>
          </cell>
          <cell r="R175">
            <v>1</v>
          </cell>
          <cell r="S175">
            <v>-20</v>
          </cell>
          <cell r="T175">
            <v>0</v>
          </cell>
          <cell r="U175">
            <v>0</v>
          </cell>
          <cell r="V175">
            <v>-20</v>
          </cell>
          <cell r="W175"/>
          <cell r="X175">
            <v>-9.94</v>
          </cell>
          <cell r="Y175">
            <v>-20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/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815.87269960251706</v>
          </cell>
          <cell r="G177">
            <v>674.24647888956747</v>
          </cell>
          <cell r="H177">
            <v>0.82641137424754119</v>
          </cell>
          <cell r="I177">
            <v>-17.236576143761873</v>
          </cell>
          <cell r="J177">
            <v>3.1745540000000001</v>
          </cell>
          <cell r="K177">
            <v>798.63612345875515</v>
          </cell>
          <cell r="L177">
            <v>677.42103288956741</v>
          </cell>
          <cell r="M177">
            <v>0.84822237936818323</v>
          </cell>
          <cell r="N177">
            <v>0.83295467578373372</v>
          </cell>
          <cell r="O177">
            <v>-40</v>
          </cell>
          <cell r="P177">
            <v>-13.333333333333334</v>
          </cell>
          <cell r="Q177" t="str">
            <v>B</v>
          </cell>
          <cell r="R177">
            <v>0.83295467578373372</v>
          </cell>
          <cell r="S177">
            <v>-11.106062343783117</v>
          </cell>
          <cell r="T177">
            <v>0</v>
          </cell>
          <cell r="U177">
            <v>0</v>
          </cell>
          <cell r="V177">
            <v>-11.106062343783117</v>
          </cell>
          <cell r="W177"/>
          <cell r="X177">
            <v>-4.7210000000000001</v>
          </cell>
          <cell r="Y177">
            <v>-11.106062343783117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-8.43E-4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-8.43E-4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/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1007.1042871990688</v>
          </cell>
          <cell r="G179">
            <v>994.19969525050612</v>
          </cell>
          <cell r="H179">
            <v>0.98718643926692773</v>
          </cell>
          <cell r="I179">
            <v>-17.157600616693891</v>
          </cell>
          <cell r="J179">
            <v>-48.575169000000002</v>
          </cell>
          <cell r="K179">
            <v>989.94668658237492</v>
          </cell>
          <cell r="L179">
            <v>945.62452625050616</v>
          </cell>
          <cell r="M179">
            <v>0.95522773000545758</v>
          </cell>
          <cell r="N179">
            <v>0.97759882648848662</v>
          </cell>
          <cell r="O179">
            <v>-40</v>
          </cell>
          <cell r="P179">
            <v>-13.333333333333334</v>
          </cell>
          <cell r="Q179" t="str">
            <v>A</v>
          </cell>
          <cell r="R179">
            <v>1</v>
          </cell>
          <cell r="S179">
            <v>-13.333333333333334</v>
          </cell>
          <cell r="T179">
            <v>0</v>
          </cell>
          <cell r="U179">
            <v>0</v>
          </cell>
          <cell r="V179">
            <v>-13.333333333333334</v>
          </cell>
          <cell r="W179"/>
          <cell r="X179">
            <v>-6.0880000000000001</v>
          </cell>
          <cell r="Y179">
            <v>-13.333333333333334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/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2657.9903632794799</v>
          </cell>
          <cell r="G181">
            <v>2577.5906545396979</v>
          </cell>
          <cell r="H181">
            <v>0.969751692914122</v>
          </cell>
          <cell r="I181">
            <v>-226.53692457844426</v>
          </cell>
          <cell r="J181">
            <v>-1.1353249999999999</v>
          </cell>
          <cell r="K181">
            <v>2431.4534387010358</v>
          </cell>
          <cell r="L181">
            <v>2576.4553295396977</v>
          </cell>
          <cell r="M181">
            <v>1.0596358904228602</v>
          </cell>
          <cell r="N181">
            <v>0.99671695216674339</v>
          </cell>
          <cell r="O181">
            <v>-70</v>
          </cell>
          <cell r="P181">
            <v>-23.333333333333332</v>
          </cell>
          <cell r="Q181" t="str">
            <v>A</v>
          </cell>
          <cell r="R181">
            <v>1</v>
          </cell>
          <cell r="S181">
            <v>-23.333333333333332</v>
          </cell>
          <cell r="T181">
            <v>-15</v>
          </cell>
          <cell r="U181">
            <v>0</v>
          </cell>
          <cell r="V181">
            <v>-38.333333333333329</v>
          </cell>
          <cell r="W181"/>
          <cell r="X181">
            <v>-26.666</v>
          </cell>
          <cell r="Y181">
            <v>-38.333333333333329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2543.6438863809053</v>
          </cell>
          <cell r="G182">
            <v>2375.5313681797852</v>
          </cell>
          <cell r="H182">
            <v>0.93390878373296571</v>
          </cell>
          <cell r="I182">
            <v>-282.75787429693082</v>
          </cell>
          <cell r="J182">
            <v>0</v>
          </cell>
          <cell r="K182">
            <v>2260.8860120839745</v>
          </cell>
          <cell r="L182">
            <v>2375.5313681797852</v>
          </cell>
          <cell r="M182">
            <v>1.0507081540082315</v>
          </cell>
          <cell r="N182">
            <v>0.96894859481554541</v>
          </cell>
          <cell r="O182">
            <v>-100</v>
          </cell>
          <cell r="P182">
            <v>-33.333333333333336</v>
          </cell>
          <cell r="Q182" t="str">
            <v>A</v>
          </cell>
          <cell r="R182">
            <v>1</v>
          </cell>
          <cell r="S182">
            <v>-33.333333333333336</v>
          </cell>
          <cell r="T182">
            <v>0</v>
          </cell>
          <cell r="U182">
            <v>0</v>
          </cell>
          <cell r="V182">
            <v>-33.333333333333336</v>
          </cell>
          <cell r="W182"/>
          <cell r="X182">
            <v>-16.666</v>
          </cell>
          <cell r="Y182">
            <v>-33.333333333333336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3506.8196238965256</v>
          </cell>
          <cell r="G183">
            <v>2878.0301517893031</v>
          </cell>
          <cell r="H183">
            <v>0.82069523398852295</v>
          </cell>
          <cell r="I183">
            <v>-224.46203195242219</v>
          </cell>
          <cell r="J183">
            <v>-24.559490999999998</v>
          </cell>
          <cell r="K183">
            <v>3282.3575919441037</v>
          </cell>
          <cell r="L183">
            <v>2853.4706607893031</v>
          </cell>
          <cell r="M183">
            <v>0.86933570790476378</v>
          </cell>
          <cell r="N183">
            <v>0.8352873761633951</v>
          </cell>
          <cell r="O183">
            <v>-90</v>
          </cell>
          <cell r="P183">
            <v>-30</v>
          </cell>
          <cell r="Q183" t="str">
            <v>B</v>
          </cell>
          <cell r="R183">
            <v>0.8352873761633951</v>
          </cell>
          <cell r="S183">
            <v>-25.058621284901854</v>
          </cell>
          <cell r="T183">
            <v>-15</v>
          </cell>
          <cell r="U183">
            <v>0</v>
          </cell>
          <cell r="V183">
            <v>-40.058621284901854</v>
          </cell>
          <cell r="W183"/>
          <cell r="X183">
            <v>-29.000944</v>
          </cell>
          <cell r="Y183">
            <v>-40.058621284901854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1250.860256986073</v>
          </cell>
          <cell r="G184">
            <v>755.23434287866883</v>
          </cell>
          <cell r="H184">
            <v>0.60377195506906056</v>
          </cell>
          <cell r="I184">
            <v>-140.00703258914399</v>
          </cell>
          <cell r="J184">
            <v>0</v>
          </cell>
          <cell r="K184">
            <v>1110.8532243969289</v>
          </cell>
          <cell r="L184">
            <v>755.23434287866883</v>
          </cell>
          <cell r="M184">
            <v>0.6798687047865194</v>
          </cell>
          <cell r="N184">
            <v>0.6266009799842982</v>
          </cell>
          <cell r="O184">
            <v>-80</v>
          </cell>
          <cell r="P184">
            <v>-26.666666666666668</v>
          </cell>
          <cell r="Q184" t="str">
            <v>B</v>
          </cell>
          <cell r="R184">
            <v>0.6266009799842982</v>
          </cell>
          <cell r="S184">
            <v>-16.709359466247953</v>
          </cell>
          <cell r="T184">
            <v>0</v>
          </cell>
          <cell r="U184">
            <v>0</v>
          </cell>
          <cell r="V184">
            <v>-16.709359466247953</v>
          </cell>
          <cell r="W184"/>
          <cell r="X184">
            <v>-13.300713999999999</v>
          </cell>
          <cell r="Y184">
            <v>-16.709359466247953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2638.8910770242228</v>
          </cell>
          <cell r="G185">
            <v>2249.604587943064</v>
          </cell>
          <cell r="H185">
            <v>0.85248103172180101</v>
          </cell>
          <cell r="I185">
            <v>-95.346022624976939</v>
          </cell>
          <cell r="J185">
            <v>100.65403400000001</v>
          </cell>
          <cell r="K185">
            <v>2543.5450543992461</v>
          </cell>
          <cell r="L185">
            <v>2350.2586219430641</v>
          </cell>
          <cell r="M185">
            <v>0.92400903922583211</v>
          </cell>
          <cell r="N185">
            <v>0.87393943397301022</v>
          </cell>
          <cell r="O185">
            <v>-70</v>
          </cell>
          <cell r="P185">
            <v>-23.333333333333332</v>
          </cell>
          <cell r="Q185" t="str">
            <v>B</v>
          </cell>
          <cell r="R185">
            <v>0.87393943397301022</v>
          </cell>
          <cell r="S185">
            <v>-20.391920126036904</v>
          </cell>
          <cell r="T185">
            <v>-15</v>
          </cell>
          <cell r="U185">
            <v>0</v>
          </cell>
          <cell r="V185">
            <v>-35.391920126036908</v>
          </cell>
          <cell r="W185"/>
          <cell r="X185">
            <v>-29.004919999999998</v>
          </cell>
          <cell r="Y185">
            <v>-35.391920126036908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556.0336607275193</v>
          </cell>
          <cell r="G186">
            <v>275.39159634233175</v>
          </cell>
          <cell r="H186">
            <v>0.49527864191172705</v>
          </cell>
          <cell r="I186">
            <v>-19.801273838428113</v>
          </cell>
          <cell r="J186">
            <v>0</v>
          </cell>
          <cell r="K186">
            <v>536.23238688909123</v>
          </cell>
          <cell r="L186">
            <v>275.39159634233175</v>
          </cell>
          <cell r="M186">
            <v>0.51356763051928622</v>
          </cell>
          <cell r="N186">
            <v>0.50076533849399474</v>
          </cell>
          <cell r="O186">
            <v>-60</v>
          </cell>
          <cell r="P186">
            <v>-20</v>
          </cell>
          <cell r="Q186" t="str">
            <v>B</v>
          </cell>
          <cell r="R186">
            <v>0.50076533849399474</v>
          </cell>
          <cell r="S186">
            <v>-10.015306769879896</v>
          </cell>
          <cell r="T186">
            <v>0</v>
          </cell>
          <cell r="U186">
            <v>0</v>
          </cell>
          <cell r="V186">
            <v>-10.015306769879896</v>
          </cell>
          <cell r="W186"/>
          <cell r="X186">
            <v>-7.9193600000000002</v>
          </cell>
          <cell r="Y186">
            <v>-10.015306769879896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1935.4925097306423</v>
          </cell>
          <cell r="G187">
            <v>1096.6531752706112</v>
          </cell>
          <cell r="H187">
            <v>0.56660161160904199</v>
          </cell>
          <cell r="I187">
            <v>-58.562123916003507</v>
          </cell>
          <cell r="J187">
            <v>-152.676265</v>
          </cell>
          <cell r="K187">
            <v>1876.9303858146388</v>
          </cell>
          <cell r="L187">
            <v>943.97691027061114</v>
          </cell>
          <cell r="M187">
            <v>0.50293655929114256</v>
          </cell>
          <cell r="N187">
            <v>0.54750209591367216</v>
          </cell>
          <cell r="O187">
            <v>-70</v>
          </cell>
          <cell r="P187">
            <v>-23.333333333333332</v>
          </cell>
          <cell r="Q187" t="str">
            <v>B</v>
          </cell>
          <cell r="R187">
            <v>0.54750209591367216</v>
          </cell>
          <cell r="S187">
            <v>-12.775048904652349</v>
          </cell>
          <cell r="T187">
            <v>-15</v>
          </cell>
          <cell r="U187">
            <v>0</v>
          </cell>
          <cell r="V187">
            <v>-27.775048904652351</v>
          </cell>
          <cell r="W187"/>
          <cell r="X187">
            <v>-23.75</v>
          </cell>
          <cell r="Y187">
            <v>-27.775048904652351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256.71324447417567</v>
          </cell>
          <cell r="G188">
            <v>53.086178785204979</v>
          </cell>
          <cell r="H188">
            <v>0.20679174108815893</v>
          </cell>
          <cell r="I188">
            <v>-6.262021859264788</v>
          </cell>
          <cell r="J188">
            <v>0</v>
          </cell>
          <cell r="K188">
            <v>250.45122261491088</v>
          </cell>
          <cell r="L188">
            <v>53.086178785204979</v>
          </cell>
          <cell r="M188">
            <v>0.21196214668446356</v>
          </cell>
          <cell r="N188">
            <v>0.2083428627670503</v>
          </cell>
          <cell r="O188">
            <v>-60</v>
          </cell>
          <cell r="P188">
            <v>-20</v>
          </cell>
          <cell r="Q188" t="str">
            <v>C</v>
          </cell>
          <cell r="R188">
            <v>0.5</v>
          </cell>
          <cell r="S188">
            <v>-10</v>
          </cell>
          <cell r="T188">
            <v>0</v>
          </cell>
          <cell r="U188">
            <v>0</v>
          </cell>
          <cell r="V188">
            <v>-10</v>
          </cell>
          <cell r="W188"/>
          <cell r="X188">
            <v>-7.5</v>
          </cell>
          <cell r="Y188">
            <v>-10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3066.1834485049485</v>
          </cell>
          <cell r="G189">
            <v>3768.6102549844463</v>
          </cell>
          <cell r="H189">
            <v>1.2290883172114169</v>
          </cell>
          <cell r="I189">
            <v>-112.75402795284631</v>
          </cell>
          <cell r="J189">
            <v>-15.743013999999999</v>
          </cell>
          <cell r="K189">
            <v>2953.4294205521023</v>
          </cell>
          <cell r="L189">
            <v>3752.8672409844462</v>
          </cell>
          <cell r="M189">
            <v>1.2706812002580039</v>
          </cell>
          <cell r="N189">
            <v>1.2415661821253929</v>
          </cell>
          <cell r="O189">
            <v>-70</v>
          </cell>
          <cell r="P189">
            <v>-23.333333333333332</v>
          </cell>
          <cell r="Q189" t="str">
            <v>A</v>
          </cell>
          <cell r="R189">
            <v>1</v>
          </cell>
          <cell r="S189">
            <v>-23.333333333333332</v>
          </cell>
          <cell r="T189">
            <v>0</v>
          </cell>
          <cell r="U189">
            <v>0</v>
          </cell>
          <cell r="V189">
            <v>-23.333333333333332</v>
          </cell>
          <cell r="W189"/>
          <cell r="X189">
            <v>-17.444890000000001</v>
          </cell>
          <cell r="Y189">
            <v>-23.333333333333332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-126.05238699999998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-126.05238699999998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/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1467.0469759659923</v>
          </cell>
          <cell r="G191">
            <v>1734.1684391370645</v>
          </cell>
          <cell r="H191">
            <v>1.1820810563991542</v>
          </cell>
          <cell r="I191">
            <v>-75.205875884263207</v>
          </cell>
          <cell r="J191">
            <v>-14.387327000000001</v>
          </cell>
          <cell r="K191">
            <v>1391.8411000817291</v>
          </cell>
          <cell r="L191">
            <v>1719.7811121370646</v>
          </cell>
          <cell r="M191">
            <v>1.2356159852127364</v>
          </cell>
          <cell r="N191">
            <v>1.1981415350432287</v>
          </cell>
          <cell r="O191">
            <v>-60</v>
          </cell>
          <cell r="P191">
            <v>-20</v>
          </cell>
          <cell r="Q191" t="str">
            <v>A</v>
          </cell>
          <cell r="R191">
            <v>1</v>
          </cell>
          <cell r="S191">
            <v>-20</v>
          </cell>
          <cell r="T191">
            <v>0</v>
          </cell>
          <cell r="U191">
            <v>0</v>
          </cell>
          <cell r="V191">
            <v>-20</v>
          </cell>
          <cell r="W191"/>
          <cell r="X191">
            <v>-9.5</v>
          </cell>
          <cell r="Y191">
            <v>-20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-10.574999999999999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-10.574999999999999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/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1017.4640856597025</v>
          </cell>
          <cell r="G193">
            <v>823.04927151239815</v>
          </cell>
          <cell r="H193">
            <v>0.80892218517840864</v>
          </cell>
          <cell r="I193">
            <v>-253.57947008908724</v>
          </cell>
          <cell r="J193">
            <v>-71.371198000000007</v>
          </cell>
          <cell r="K193">
            <v>763.88461557061532</v>
          </cell>
          <cell r="L193">
            <v>751.6780735123981</v>
          </cell>
          <cell r="M193">
            <v>0.98402043736788825</v>
          </cell>
          <cell r="N193">
            <v>0.86145166083525249</v>
          </cell>
          <cell r="O193">
            <v>-60</v>
          </cell>
          <cell r="P193">
            <v>-20</v>
          </cell>
          <cell r="Q193" t="str">
            <v>B</v>
          </cell>
          <cell r="R193">
            <v>0.86145166083525249</v>
          </cell>
          <cell r="S193">
            <v>-17.229033216705048</v>
          </cell>
          <cell r="T193">
            <v>0</v>
          </cell>
          <cell r="U193">
            <v>0</v>
          </cell>
          <cell r="V193">
            <v>-17.229033216705048</v>
          </cell>
          <cell r="W193"/>
          <cell r="X193">
            <v>-6.4351849999999997</v>
          </cell>
          <cell r="Y193">
            <v>-17.229033216705048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/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1813.4930676913305</v>
          </cell>
          <cell r="G195">
            <v>1832.8817341688791</v>
          </cell>
          <cell r="H195">
            <v>1.0106913375203752</v>
          </cell>
          <cell r="I195">
            <v>-111.14045311827775</v>
          </cell>
          <cell r="J195">
            <v>-83.226388</v>
          </cell>
          <cell r="K195">
            <v>1702.3526145730527</v>
          </cell>
          <cell r="L195">
            <v>1749.6553461688791</v>
          </cell>
          <cell r="M195">
            <v>1.0277866824950892</v>
          </cell>
          <cell r="N195">
            <v>1.0158199410127895</v>
          </cell>
          <cell r="O195">
            <v>-60</v>
          </cell>
          <cell r="P195">
            <v>-20</v>
          </cell>
          <cell r="Q195" t="str">
            <v>A</v>
          </cell>
          <cell r="R195">
            <v>1</v>
          </cell>
          <cell r="S195">
            <v>-20</v>
          </cell>
          <cell r="T195">
            <v>0</v>
          </cell>
          <cell r="U195">
            <v>0</v>
          </cell>
          <cell r="V195">
            <v>-20</v>
          </cell>
          <cell r="W195"/>
          <cell r="X195">
            <v>-8.7058070000000001</v>
          </cell>
          <cell r="Y195">
            <v>-20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/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926.42709750483118</v>
          </cell>
          <cell r="G197">
            <v>1021.1870637425158</v>
          </cell>
          <cell r="H197">
            <v>1.1022853999984499</v>
          </cell>
          <cell r="I197">
            <v>-109.58714784914655</v>
          </cell>
          <cell r="J197">
            <v>-92.93894499999999</v>
          </cell>
          <cell r="K197">
            <v>816.83994965568468</v>
          </cell>
          <cell r="L197">
            <v>928.24811874251577</v>
          </cell>
          <cell r="M197">
            <v>1.1363892267191289</v>
          </cell>
          <cell r="N197">
            <v>1.1125165480146535</v>
          </cell>
          <cell r="O197">
            <v>-40</v>
          </cell>
          <cell r="P197">
            <v>-13.333333333333334</v>
          </cell>
          <cell r="Q197" t="str">
            <v>A</v>
          </cell>
          <cell r="R197">
            <v>1</v>
          </cell>
          <cell r="S197">
            <v>-13.333333333333334</v>
          </cell>
          <cell r="T197">
            <v>0</v>
          </cell>
          <cell r="U197">
            <v>0</v>
          </cell>
          <cell r="V197">
            <v>-13.333333333333334</v>
          </cell>
          <cell r="W197"/>
          <cell r="X197">
            <v>-9.4716330000000006</v>
          </cell>
          <cell r="Y197">
            <v>-13.333333333333334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/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1032.778881233681</v>
          </cell>
          <cell r="G199">
            <v>1149.2640530159235</v>
          </cell>
          <cell r="H199">
            <v>1.1127881039192997</v>
          </cell>
          <cell r="I199">
            <v>-84.050835473907867</v>
          </cell>
          <cell r="J199">
            <v>-139.88738699999999</v>
          </cell>
          <cell r="K199">
            <v>948.72804575977307</v>
          </cell>
          <cell r="L199">
            <v>1009.3766660159235</v>
          </cell>
          <cell r="M199">
            <v>1.0639262436977723</v>
          </cell>
          <cell r="N199">
            <v>1.0981295458528415</v>
          </cell>
          <cell r="O199">
            <v>-60</v>
          </cell>
          <cell r="P199">
            <v>-20</v>
          </cell>
          <cell r="Q199" t="str">
            <v>A</v>
          </cell>
          <cell r="R199">
            <v>1</v>
          </cell>
          <cell r="S199">
            <v>-20</v>
          </cell>
          <cell r="T199">
            <v>0</v>
          </cell>
          <cell r="U199">
            <v>0</v>
          </cell>
          <cell r="V199">
            <v>-20</v>
          </cell>
          <cell r="W199"/>
          <cell r="X199">
            <v>-14.988526</v>
          </cell>
          <cell r="Y199">
            <v>-20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/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1382.0593390345887</v>
          </cell>
          <cell r="G201">
            <v>1639.8589478227352</v>
          </cell>
          <cell r="H201">
            <v>1.1865329523175376</v>
          </cell>
          <cell r="I201">
            <v>-106.12523298638195</v>
          </cell>
          <cell r="J201">
            <v>-28.074999999999999</v>
          </cell>
          <cell r="K201">
            <v>1275.9341060482068</v>
          </cell>
          <cell r="L201">
            <v>1611.7839478227352</v>
          </cell>
          <cell r="M201">
            <v>1.2632187980417851</v>
          </cell>
          <cell r="N201">
            <v>1.2095387060348117</v>
          </cell>
          <cell r="O201">
            <v>-60</v>
          </cell>
          <cell r="P201">
            <v>-20</v>
          </cell>
          <cell r="Q201" t="str">
            <v>A</v>
          </cell>
          <cell r="R201">
            <v>1</v>
          </cell>
          <cell r="S201">
            <v>-20</v>
          </cell>
          <cell r="T201">
            <v>0</v>
          </cell>
          <cell r="U201">
            <v>0</v>
          </cell>
          <cell r="V201">
            <v>-20</v>
          </cell>
          <cell r="W201"/>
          <cell r="X201">
            <v>-15</v>
          </cell>
          <cell r="Y201">
            <v>-20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/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1094.7228353908729</v>
          </cell>
          <cell r="G203">
            <v>1026.5546097337251</v>
          </cell>
          <cell r="H203">
            <v>0.93773015099953749</v>
          </cell>
          <cell r="I203">
            <v>-54.333260798798335</v>
          </cell>
          <cell r="J203">
            <v>-26.061038</v>
          </cell>
          <cell r="K203">
            <v>1040.3895745920745</v>
          </cell>
          <cell r="L203">
            <v>1000.493571733725</v>
          </cell>
          <cell r="M203">
            <v>0.96165282329555035</v>
          </cell>
          <cell r="N203">
            <v>0.94490695268834135</v>
          </cell>
          <cell r="O203">
            <v>-60</v>
          </cell>
          <cell r="P203">
            <v>-20</v>
          </cell>
          <cell r="Q203" t="str">
            <v>A</v>
          </cell>
          <cell r="R203">
            <v>1</v>
          </cell>
          <cell r="S203">
            <v>-20</v>
          </cell>
          <cell r="T203">
            <v>0</v>
          </cell>
          <cell r="U203">
            <v>0</v>
          </cell>
          <cell r="V203">
            <v>-20</v>
          </cell>
          <cell r="W203"/>
          <cell r="X203">
            <v>0</v>
          </cell>
          <cell r="Y203">
            <v>-20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-2.1399999999999999E-2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-2.1399999999999999E-2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/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1075.3199415784434</v>
          </cell>
          <cell r="G205">
            <v>941.15953718729088</v>
          </cell>
          <cell r="H205">
            <v>0.87523675586800631</v>
          </cell>
          <cell r="I205">
            <v>-69.150911099665137</v>
          </cell>
          <cell r="J205">
            <v>-67.151184999999998</v>
          </cell>
          <cell r="K205">
            <v>1006.1690304787783</v>
          </cell>
          <cell r="L205">
            <v>874.00835218729094</v>
          </cell>
          <cell r="M205">
            <v>0.86864962616808072</v>
          </cell>
          <cell r="N205">
            <v>0.87326061695802859</v>
          </cell>
          <cell r="O205">
            <v>-60</v>
          </cell>
          <cell r="P205">
            <v>-20</v>
          </cell>
          <cell r="Q205" t="str">
            <v>B</v>
          </cell>
          <cell r="R205">
            <v>0.87326061695802859</v>
          </cell>
          <cell r="S205">
            <v>-17.465212339160573</v>
          </cell>
          <cell r="T205">
            <v>0</v>
          </cell>
          <cell r="U205">
            <v>0</v>
          </cell>
          <cell r="V205">
            <v>-17.465212339160573</v>
          </cell>
          <cell r="W205"/>
          <cell r="X205">
            <v>-12.709284</v>
          </cell>
          <cell r="Y205">
            <v>-17.465212339160573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/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1496.1929079181414</v>
          </cell>
          <cell r="G207">
            <v>1315.3101198303521</v>
          </cell>
          <cell r="H207">
            <v>0.87910463474962175</v>
          </cell>
          <cell r="I207">
            <v>-119.64844460247218</v>
          </cell>
          <cell r="J207">
            <v>-31.669870000000003</v>
          </cell>
          <cell r="K207">
            <v>1376.5444633156692</v>
          </cell>
          <cell r="L207">
            <v>1283.6402498303521</v>
          </cell>
          <cell r="M207">
            <v>0.93250910816092381</v>
          </cell>
          <cell r="N207">
            <v>0.89512597677301231</v>
          </cell>
          <cell r="O207">
            <v>-60</v>
          </cell>
          <cell r="P207">
            <v>-20</v>
          </cell>
          <cell r="Q207" t="str">
            <v>B</v>
          </cell>
          <cell r="R207">
            <v>0.89512597677301231</v>
          </cell>
          <cell r="S207">
            <v>-17.902519535460247</v>
          </cell>
          <cell r="T207">
            <v>0</v>
          </cell>
          <cell r="U207">
            <v>0</v>
          </cell>
          <cell r="V207">
            <v>-17.902519535460247</v>
          </cell>
          <cell r="W207"/>
          <cell r="X207">
            <v>-9.94</v>
          </cell>
          <cell r="Y207">
            <v>-17.902519535460247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/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1898.7766246469037</v>
          </cell>
          <cell r="G209">
            <v>2496.3651934780837</v>
          </cell>
          <cell r="H209">
            <v>1.314722943749272</v>
          </cell>
          <cell r="I209">
            <v>-104.65910962365544</v>
          </cell>
          <cell r="J209">
            <v>-23.360592999999998</v>
          </cell>
          <cell r="K209">
            <v>1794.1175150232482</v>
          </cell>
          <cell r="L209">
            <v>2473.0046004780838</v>
          </cell>
          <cell r="M209">
            <v>1.3783961082649809</v>
          </cell>
          <cell r="N209">
            <v>1.3338248931039847</v>
          </cell>
          <cell r="O209">
            <v>-60</v>
          </cell>
          <cell r="P209">
            <v>-20</v>
          </cell>
          <cell r="Q209" t="str">
            <v>A</v>
          </cell>
          <cell r="R209">
            <v>1</v>
          </cell>
          <cell r="S209">
            <v>-20</v>
          </cell>
          <cell r="T209">
            <v>0</v>
          </cell>
          <cell r="U209">
            <v>0</v>
          </cell>
          <cell r="V209">
            <v>-20</v>
          </cell>
          <cell r="W209"/>
          <cell r="X209">
            <v>-15</v>
          </cell>
          <cell r="Y209">
            <v>-20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/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1585.9196314760741</v>
          </cell>
          <cell r="G211">
            <v>1360.2348711910888</v>
          </cell>
          <cell r="H211">
            <v>0.85769470545305493</v>
          </cell>
          <cell r="I211">
            <v>-189.36854329583042</v>
          </cell>
          <cell r="J211">
            <v>-52.990831</v>
          </cell>
          <cell r="K211">
            <v>1396.5510881802436</v>
          </cell>
          <cell r="L211">
            <v>1307.2440401910887</v>
          </cell>
          <cell r="M211">
            <v>0.93605171429458756</v>
          </cell>
          <cell r="N211">
            <v>0.88120180810551463</v>
          </cell>
          <cell r="O211">
            <v>-60</v>
          </cell>
          <cell r="P211">
            <v>-20</v>
          </cell>
          <cell r="Q211" t="str">
            <v>B</v>
          </cell>
          <cell r="R211">
            <v>0.88120180810551463</v>
          </cell>
          <cell r="S211">
            <v>-17.624036162110293</v>
          </cell>
          <cell r="T211">
            <v>0</v>
          </cell>
          <cell r="U211">
            <v>0</v>
          </cell>
          <cell r="V211">
            <v>-17.624036162110293</v>
          </cell>
          <cell r="W211"/>
          <cell r="X211">
            <v>-7.3046300000000004</v>
          </cell>
          <cell r="Y211">
            <v>-17.624036162110293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/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988.34227801243446</v>
          </cell>
          <cell r="G213">
            <v>868.89608502954502</v>
          </cell>
          <cell r="H213">
            <v>0.87914491200042877</v>
          </cell>
          <cell r="I213">
            <v>-37.475722194081044</v>
          </cell>
          <cell r="J213">
            <v>5.3615000000000003E-2</v>
          </cell>
          <cell r="K213">
            <v>950.86655581835339</v>
          </cell>
          <cell r="L213">
            <v>868.94970002954506</v>
          </cell>
          <cell r="M213">
            <v>0.91385031339302136</v>
          </cell>
          <cell r="N213">
            <v>0.88955653241820654</v>
          </cell>
          <cell r="O213">
            <v>-40</v>
          </cell>
          <cell r="P213">
            <v>-13.333333333333334</v>
          </cell>
          <cell r="Q213" t="str">
            <v>B</v>
          </cell>
          <cell r="R213">
            <v>0.88955653241820654</v>
          </cell>
          <cell r="S213">
            <v>-11.860753765576087</v>
          </cell>
          <cell r="T213">
            <v>0</v>
          </cell>
          <cell r="U213">
            <v>0</v>
          </cell>
          <cell r="V213">
            <v>-11.860753765576087</v>
          </cell>
          <cell r="W213"/>
          <cell r="X213">
            <v>-4.6296299999999997</v>
          </cell>
          <cell r="Y213">
            <v>-11.860753765576087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/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1495.3371836073634</v>
          </cell>
          <cell r="G215">
            <v>1719.0745463109874</v>
          </cell>
          <cell r="H215">
            <v>1.1496233526166173</v>
          </cell>
          <cell r="I215">
            <v>-94.602171180123904</v>
          </cell>
          <cell r="J215">
            <v>21.850142000000002</v>
          </cell>
          <cell r="K215">
            <v>1400.7350124272396</v>
          </cell>
          <cell r="L215">
            <v>1740.9246883109874</v>
          </cell>
          <cell r="M215">
            <v>1.242865119287806</v>
          </cell>
          <cell r="N215">
            <v>1.177595882617974</v>
          </cell>
          <cell r="O215">
            <v>-60</v>
          </cell>
          <cell r="P215">
            <v>-20</v>
          </cell>
          <cell r="Q215" t="str">
            <v>A</v>
          </cell>
          <cell r="R215">
            <v>1</v>
          </cell>
          <cell r="S215">
            <v>-20</v>
          </cell>
          <cell r="T215">
            <v>0</v>
          </cell>
          <cell r="U215">
            <v>0</v>
          </cell>
          <cell r="V215">
            <v>-20</v>
          </cell>
          <cell r="W215"/>
          <cell r="X215">
            <v>-13.971321</v>
          </cell>
          <cell r="Y215">
            <v>-20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/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2190.5424300890322</v>
          </cell>
          <cell r="G217">
            <v>1572.0616197885004</v>
          </cell>
          <cell r="H217">
            <v>0.71765860281674876</v>
          </cell>
          <cell r="I217">
            <v>-351.32356209904617</v>
          </cell>
          <cell r="J217">
            <v>-698.442452</v>
          </cell>
          <cell r="K217">
            <v>1839.2188679899859</v>
          </cell>
          <cell r="L217">
            <v>873.61916778850036</v>
          </cell>
          <cell r="M217">
            <v>0.47499467463774248</v>
          </cell>
          <cell r="N217">
            <v>0.64485942436304677</v>
          </cell>
          <cell r="O217">
            <v>-70</v>
          </cell>
          <cell r="P217">
            <v>-23.333333333333332</v>
          </cell>
          <cell r="Q217" t="str">
            <v>B</v>
          </cell>
          <cell r="R217">
            <v>0.64485942436304677</v>
          </cell>
          <cell r="S217">
            <v>-15.046719901804424</v>
          </cell>
          <cell r="T217">
            <v>0</v>
          </cell>
          <cell r="U217">
            <v>0</v>
          </cell>
          <cell r="V217">
            <v>-15.046719901804424</v>
          </cell>
          <cell r="W217"/>
          <cell r="X217">
            <v>-9.6632379999999998</v>
          </cell>
          <cell r="Y217">
            <v>-15.046719901804424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1587.2030992595533</v>
          </cell>
          <cell r="G218">
            <v>1170.0735534304524</v>
          </cell>
          <cell r="H218">
            <v>0.73719207956203203</v>
          </cell>
          <cell r="I218">
            <v>-321.67377378328786</v>
          </cell>
          <cell r="J218">
            <v>-60.570500000000003</v>
          </cell>
          <cell r="K218">
            <v>1265.5293254762655</v>
          </cell>
          <cell r="L218">
            <v>1109.5030534304524</v>
          </cell>
          <cell r="M218">
            <v>0.87671066256240671</v>
          </cell>
          <cell r="N218">
            <v>0.77904765446214441</v>
          </cell>
          <cell r="O218">
            <v>-80</v>
          </cell>
          <cell r="P218">
            <v>-26.666666666666668</v>
          </cell>
          <cell r="Q218" t="str">
            <v>B</v>
          </cell>
          <cell r="R218">
            <v>0.77904765446214441</v>
          </cell>
          <cell r="S218">
            <v>-20.774604118990517</v>
          </cell>
          <cell r="T218">
            <v>0</v>
          </cell>
          <cell r="U218">
            <v>0</v>
          </cell>
          <cell r="V218">
            <v>-20.774604118990517</v>
          </cell>
          <cell r="W218"/>
          <cell r="X218">
            <v>-15.246543000000001</v>
          </cell>
          <cell r="Y218">
            <v>-20.774604118990517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930.90946575841087</v>
          </cell>
          <cell r="G219">
            <v>690.89722186995721</v>
          </cell>
          <cell r="H219">
            <v>0.74217445120410719</v>
          </cell>
          <cell r="I219">
            <v>-27.046965460662783</v>
          </cell>
          <cell r="J219">
            <v>-8.2946010000000001</v>
          </cell>
          <cell r="K219">
            <v>903.86250029774806</v>
          </cell>
          <cell r="L219">
            <v>682.60262086995726</v>
          </cell>
          <cell r="M219">
            <v>0.75520626272812075</v>
          </cell>
          <cell r="N219">
            <v>0.74608399466131115</v>
          </cell>
          <cell r="O219">
            <v>-40</v>
          </cell>
          <cell r="P219">
            <v>-13.333333333333334</v>
          </cell>
          <cell r="Q219" t="str">
            <v>B</v>
          </cell>
          <cell r="R219">
            <v>0.74608399466131115</v>
          </cell>
          <cell r="S219">
            <v>-9.9477865954841498</v>
          </cell>
          <cell r="T219">
            <v>0</v>
          </cell>
          <cell r="U219">
            <v>0</v>
          </cell>
          <cell r="V219">
            <v>-9.9477865954841498</v>
          </cell>
          <cell r="W219"/>
          <cell r="X219">
            <v>-2.7777780000000001</v>
          </cell>
          <cell r="Y219">
            <v>-9.9477865954841498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/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1653.5158035283785</v>
          </cell>
          <cell r="G221">
            <v>1714.3226378208922</v>
          </cell>
          <cell r="H221">
            <v>1.036774268599526</v>
          </cell>
          <cell r="I221">
            <v>-67.307117402185582</v>
          </cell>
          <cell r="J221">
            <v>1.6196030000000001</v>
          </cell>
          <cell r="K221">
            <v>1586.2086861261928</v>
          </cell>
          <cell r="L221">
            <v>1715.9422408208923</v>
          </cell>
          <cell r="M221">
            <v>1.0817884530764563</v>
          </cell>
          <cell r="N221">
            <v>1.0502785239426051</v>
          </cell>
          <cell r="O221">
            <v>-60</v>
          </cell>
          <cell r="P221">
            <v>-20</v>
          </cell>
          <cell r="Q221" t="str">
            <v>A</v>
          </cell>
          <cell r="R221">
            <v>1</v>
          </cell>
          <cell r="S221">
            <v>-20</v>
          </cell>
          <cell r="T221">
            <v>0</v>
          </cell>
          <cell r="U221">
            <v>0</v>
          </cell>
          <cell r="V221">
            <v>-20</v>
          </cell>
          <cell r="W221"/>
          <cell r="X221">
            <v>-9.2592599999999994</v>
          </cell>
          <cell r="Y221">
            <v>-20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-0.01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-0.01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/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1089.780727134138</v>
          </cell>
          <cell r="G223">
            <v>718.41831044318997</v>
          </cell>
          <cell r="H223">
            <v>0.65923198360504853</v>
          </cell>
          <cell r="I223">
            <v>-46.065124271161167</v>
          </cell>
          <cell r="J223">
            <v>-2.9554859999999996</v>
          </cell>
          <cell r="K223">
            <v>1043.7156028629768</v>
          </cell>
          <cell r="L223">
            <v>715.46282444319002</v>
          </cell>
          <cell r="M223">
            <v>0.68549595548886211</v>
          </cell>
          <cell r="N223">
            <v>0.66711117517019258</v>
          </cell>
          <cell r="O223">
            <v>-60</v>
          </cell>
          <cell r="P223">
            <v>-20</v>
          </cell>
          <cell r="Q223" t="str">
            <v>B</v>
          </cell>
          <cell r="R223">
            <v>0.66711117517019258</v>
          </cell>
          <cell r="S223">
            <v>-13.342223503403851</v>
          </cell>
          <cell r="T223">
            <v>0</v>
          </cell>
          <cell r="U223">
            <v>0</v>
          </cell>
          <cell r="V223">
            <v>-13.342223503403851</v>
          </cell>
          <cell r="W223"/>
          <cell r="X223">
            <v>-9.5062560000000005</v>
          </cell>
          <cell r="Y223">
            <v>-13.342223503403851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768.09522539157558</v>
          </cell>
          <cell r="G224">
            <v>636.14720746886235</v>
          </cell>
          <cell r="H224">
            <v>0.82821398498415866</v>
          </cell>
          <cell r="I224">
            <v>-32.252319115456032</v>
          </cell>
          <cell r="J224">
            <v>0</v>
          </cell>
          <cell r="K224">
            <v>735.84290627611949</v>
          </cell>
          <cell r="L224">
            <v>636.14720746886235</v>
          </cell>
          <cell r="M224">
            <v>0.86451496921837945</v>
          </cell>
          <cell r="N224">
            <v>0.83910428025442485</v>
          </cell>
          <cell r="O224">
            <v>-60</v>
          </cell>
          <cell r="P224">
            <v>-20</v>
          </cell>
          <cell r="Q224" t="str">
            <v>B</v>
          </cell>
          <cell r="R224">
            <v>0.83910428025442485</v>
          </cell>
          <cell r="S224">
            <v>-16.782085605088497</v>
          </cell>
          <cell r="T224">
            <v>0</v>
          </cell>
          <cell r="U224">
            <v>0</v>
          </cell>
          <cell r="V224">
            <v>-16.782085605088497</v>
          </cell>
          <cell r="W224"/>
          <cell r="X224">
            <v>-11.77037</v>
          </cell>
          <cell r="Y224">
            <v>-16.782085605088497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2345.6174861902164</v>
          </cell>
          <cell r="G225">
            <v>2474.945691117252</v>
          </cell>
          <cell r="H225">
            <v>1.0551361019810148</v>
          </cell>
          <cell r="I225">
            <v>-175.36330081661518</v>
          </cell>
          <cell r="J225">
            <v>15.75</v>
          </cell>
          <cell r="K225">
            <v>2170.2541853736011</v>
          </cell>
          <cell r="L225">
            <v>2490.695691117252</v>
          </cell>
          <cell r="M225">
            <v>1.1476516013208324</v>
          </cell>
          <cell r="N225">
            <v>1.08289075178296</v>
          </cell>
          <cell r="O225">
            <v>-70</v>
          </cell>
          <cell r="P225">
            <v>-23.333333333333332</v>
          </cell>
          <cell r="Q225" t="str">
            <v>A</v>
          </cell>
          <cell r="R225">
            <v>1</v>
          </cell>
          <cell r="S225">
            <v>-23.333333333333332</v>
          </cell>
          <cell r="T225">
            <v>-15</v>
          </cell>
          <cell r="U225">
            <v>0</v>
          </cell>
          <cell r="V225">
            <v>-38.333333333333329</v>
          </cell>
          <cell r="W225"/>
          <cell r="X225">
            <v>-32.5</v>
          </cell>
          <cell r="Y225">
            <v>-38.333333333333329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359.6792211231205</v>
          </cell>
          <cell r="G226">
            <v>225.84310580214756</v>
          </cell>
          <cell r="H226">
            <v>0.62790145368125128</v>
          </cell>
          <cell r="I226">
            <v>-22.548611930737369</v>
          </cell>
          <cell r="J226">
            <v>0</v>
          </cell>
          <cell r="K226">
            <v>337.13060919238313</v>
          </cell>
          <cell r="L226">
            <v>225.84310580214756</v>
          </cell>
          <cell r="M226">
            <v>0.66989795540419317</v>
          </cell>
          <cell r="N226">
            <v>0.64050040419813381</v>
          </cell>
          <cell r="O226">
            <v>-60</v>
          </cell>
          <cell r="P226">
            <v>-20</v>
          </cell>
          <cell r="Q226" t="str">
            <v>B</v>
          </cell>
          <cell r="R226">
            <v>0.64050040419813381</v>
          </cell>
          <cell r="S226">
            <v>-12.810008083962677</v>
          </cell>
          <cell r="T226">
            <v>0</v>
          </cell>
          <cell r="U226">
            <v>0</v>
          </cell>
          <cell r="V226">
            <v>-12.810008083962677</v>
          </cell>
          <cell r="W226"/>
          <cell r="X226">
            <v>-9.84</v>
          </cell>
          <cell r="Y226">
            <v>-12.810008083962677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821.70205814118106</v>
          </cell>
          <cell r="G227">
            <v>865.15152136584686</v>
          </cell>
          <cell r="H227">
            <v>1.0528773936905493</v>
          </cell>
          <cell r="I227">
            <v>-82.630034307254419</v>
          </cell>
          <cell r="J227">
            <v>15.391982</v>
          </cell>
          <cell r="K227">
            <v>739.07202383392666</v>
          </cell>
          <cell r="L227">
            <v>880.54350336584685</v>
          </cell>
          <cell r="M227">
            <v>1.1914177170420261</v>
          </cell>
          <cell r="N227">
            <v>1.0944394906959922</v>
          </cell>
          <cell r="O227">
            <v>-40</v>
          </cell>
          <cell r="P227">
            <v>-13.333333333333334</v>
          </cell>
          <cell r="Q227" t="str">
            <v>A</v>
          </cell>
          <cell r="R227">
            <v>1</v>
          </cell>
          <cell r="S227">
            <v>-13.333333333333334</v>
          </cell>
          <cell r="T227">
            <v>0</v>
          </cell>
          <cell r="U227">
            <v>0</v>
          </cell>
          <cell r="V227">
            <v>-13.333333333333334</v>
          </cell>
          <cell r="W227"/>
          <cell r="X227">
            <v>-9.9996399999999994</v>
          </cell>
          <cell r="Y227">
            <v>-13.333333333333334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/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1199.4673895793117</v>
          </cell>
          <cell r="G229">
            <v>1465.9515677263933</v>
          </cell>
          <cell r="H229">
            <v>1.2221687562848587</v>
          </cell>
          <cell r="I229">
            <v>-169.08896416779393</v>
          </cell>
          <cell r="J229">
            <v>-133.170343</v>
          </cell>
          <cell r="K229">
            <v>1030.3784254115178</v>
          </cell>
          <cell r="L229">
            <v>1332.7812247263932</v>
          </cell>
          <cell r="M229">
            <v>1.2934871226502052</v>
          </cell>
          <cell r="N229">
            <v>1.2435642661944626</v>
          </cell>
          <cell r="O229">
            <v>-60</v>
          </cell>
          <cell r="P229">
            <v>-20</v>
          </cell>
          <cell r="Q229" t="str">
            <v>A</v>
          </cell>
          <cell r="R229">
            <v>1</v>
          </cell>
          <cell r="S229">
            <v>-20</v>
          </cell>
          <cell r="T229">
            <v>0</v>
          </cell>
          <cell r="U229">
            <v>0</v>
          </cell>
          <cell r="V229">
            <v>-20</v>
          </cell>
          <cell r="W229"/>
          <cell r="X229">
            <v>-8.8370370000000005</v>
          </cell>
          <cell r="Y229">
            <v>-20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-0.10500000000000001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-0.10500000000000001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/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1464.1923513585152</v>
          </cell>
          <cell r="G231">
            <v>1410.4758679340921</v>
          </cell>
          <cell r="H231">
            <v>0.9633132331455061</v>
          </cell>
          <cell r="I231">
            <v>-47.677939372249334</v>
          </cell>
          <cell r="J231">
            <v>1.7270310000000004</v>
          </cell>
          <cell r="K231">
            <v>1416.5144119862659</v>
          </cell>
          <cell r="L231">
            <v>1412.202898934092</v>
          </cell>
          <cell r="M231">
            <v>0.99695625189853998</v>
          </cell>
          <cell r="N231">
            <v>0.97340613877141613</v>
          </cell>
          <cell r="O231">
            <v>-60</v>
          </cell>
          <cell r="P231">
            <v>-20</v>
          </cell>
          <cell r="Q231" t="str">
            <v>A</v>
          </cell>
          <cell r="R231">
            <v>1</v>
          </cell>
          <cell r="S231">
            <v>-20</v>
          </cell>
          <cell r="T231">
            <v>0</v>
          </cell>
          <cell r="U231">
            <v>0</v>
          </cell>
          <cell r="V231">
            <v>-20</v>
          </cell>
          <cell r="W231"/>
          <cell r="X231">
            <v>-13.326650000000001</v>
          </cell>
          <cell r="Y231">
            <v>-20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/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1024.5213617105326</v>
          </cell>
          <cell r="G233">
            <v>836.83268026964765</v>
          </cell>
          <cell r="H233">
            <v>0.81680354509395348</v>
          </cell>
          <cell r="I233">
            <v>-60.933087008231745</v>
          </cell>
          <cell r="J233">
            <v>11.925000000000001</v>
          </cell>
          <cell r="K233">
            <v>963.58827470230085</v>
          </cell>
          <cell r="L233">
            <v>848.75768026964761</v>
          </cell>
          <cell r="M233">
            <v>0.880830228586862</v>
          </cell>
          <cell r="N233">
            <v>0.83601155014182593</v>
          </cell>
          <cell r="O233">
            <v>-60</v>
          </cell>
          <cell r="P233">
            <v>-20</v>
          </cell>
          <cell r="Q233" t="str">
            <v>B</v>
          </cell>
          <cell r="R233">
            <v>0.83601155014182593</v>
          </cell>
          <cell r="S233">
            <v>-16.72023100283652</v>
          </cell>
          <cell r="T233">
            <v>0</v>
          </cell>
          <cell r="U233">
            <v>0</v>
          </cell>
          <cell r="V233">
            <v>-16.72023100283652</v>
          </cell>
          <cell r="W233"/>
          <cell r="X233">
            <v>0</v>
          </cell>
          <cell r="Y233">
            <v>-16.72023100283652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-5.9436400000000003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-5.9436400000000003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/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698.77941016108787</v>
          </cell>
          <cell r="G235">
            <v>489.77310016378021</v>
          </cell>
          <cell r="H235">
            <v>0.70089801308094357</v>
          </cell>
          <cell r="I235">
            <v>-14.848508936259673</v>
          </cell>
          <cell r="J235">
            <v>-7.3583369999999988</v>
          </cell>
          <cell r="K235">
            <v>683.93090122482818</v>
          </cell>
          <cell r="L235">
            <v>482.41476316378021</v>
          </cell>
          <cell r="M235">
            <v>0.70535599765976398</v>
          </cell>
          <cell r="N235">
            <v>0.70223540845458965</v>
          </cell>
          <cell r="O235">
            <v>-40</v>
          </cell>
          <cell r="P235">
            <v>-13.333333333333334</v>
          </cell>
          <cell r="Q235" t="str">
            <v>B</v>
          </cell>
          <cell r="R235">
            <v>0.70223540845458965</v>
          </cell>
          <cell r="S235">
            <v>-9.3631387793945287</v>
          </cell>
          <cell r="T235">
            <v>0</v>
          </cell>
          <cell r="U235">
            <v>0</v>
          </cell>
          <cell r="V235">
            <v>-9.3631387793945287</v>
          </cell>
          <cell r="W235"/>
          <cell r="X235">
            <v>-6.926444</v>
          </cell>
          <cell r="Y235">
            <v>-9.3631387793945287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/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1567.795944470558</v>
          </cell>
          <cell r="G237">
            <v>1207.6888063284625</v>
          </cell>
          <cell r="H237">
            <v>0.77030994408924625</v>
          </cell>
          <cell r="I237">
            <v>-79.49389956239375</v>
          </cell>
          <cell r="J237">
            <v>-76.326419000000001</v>
          </cell>
          <cell r="K237">
            <v>1488.3020449081641</v>
          </cell>
          <cell r="L237">
            <v>1131.3623873284625</v>
          </cell>
          <cell r="M237">
            <v>0.76016988030025412</v>
          </cell>
          <cell r="N237">
            <v>0.76726792495254847</v>
          </cell>
          <cell r="O237">
            <v>-60</v>
          </cell>
          <cell r="P237">
            <v>-20</v>
          </cell>
          <cell r="Q237" t="str">
            <v>B</v>
          </cell>
          <cell r="R237">
            <v>0.76726792495254847</v>
          </cell>
          <cell r="S237">
            <v>-15.34535849905097</v>
          </cell>
          <cell r="T237">
            <v>-15</v>
          </cell>
          <cell r="U237">
            <v>0</v>
          </cell>
          <cell r="V237">
            <v>-30.34535849905097</v>
          </cell>
          <cell r="W237"/>
          <cell r="X237">
            <v>-14.648636</v>
          </cell>
          <cell r="Y237">
            <v>-30.34535849905097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574.6573941404572</v>
          </cell>
          <cell r="G238">
            <v>322.49117627007962</v>
          </cell>
          <cell r="H238">
            <v>0.56118859612420935</v>
          </cell>
          <cell r="I238">
            <v>-34.850696306026506</v>
          </cell>
          <cell r="J238">
            <v>0</v>
          </cell>
          <cell r="K238">
            <v>539.80669783443068</v>
          </cell>
          <cell r="L238">
            <v>322.49117627007962</v>
          </cell>
          <cell r="M238">
            <v>0.59741973851720154</v>
          </cell>
          <cell r="N238">
            <v>0.57205793884210698</v>
          </cell>
          <cell r="O238">
            <v>-60</v>
          </cell>
          <cell r="P238">
            <v>-20</v>
          </cell>
          <cell r="Q238" t="str">
            <v>B</v>
          </cell>
          <cell r="R238">
            <v>0.57205793884210698</v>
          </cell>
          <cell r="S238">
            <v>-11.441158776842141</v>
          </cell>
          <cell r="T238">
            <v>0</v>
          </cell>
          <cell r="U238">
            <v>0</v>
          </cell>
          <cell r="V238">
            <v>-11.441158776842141</v>
          </cell>
          <cell r="W238"/>
          <cell r="X238">
            <v>-3.6363639999999999</v>
          </cell>
          <cell r="Y238">
            <v>-11.441158776842141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1015.0878327557439</v>
          </cell>
          <cell r="G239">
            <v>632.49069544314034</v>
          </cell>
          <cell r="H239">
            <v>0.62308962341324192</v>
          </cell>
          <cell r="I239">
            <v>-20.611971289486149</v>
          </cell>
          <cell r="J239">
            <v>-39.749101000000003</v>
          </cell>
          <cell r="K239">
            <v>994.4758614662577</v>
          </cell>
          <cell r="L239">
            <v>592.74159444314034</v>
          </cell>
          <cell r="M239">
            <v>0.59603416976778167</v>
          </cell>
          <cell r="N239">
            <v>0.61497298731960381</v>
          </cell>
          <cell r="O239">
            <v>-60</v>
          </cell>
          <cell r="P239">
            <v>-20</v>
          </cell>
          <cell r="Q239" t="str">
            <v>D</v>
          </cell>
          <cell r="R239">
            <v>1</v>
          </cell>
          <cell r="S239">
            <v>-20</v>
          </cell>
          <cell r="T239">
            <v>0</v>
          </cell>
          <cell r="U239">
            <v>0</v>
          </cell>
          <cell r="V239">
            <v>-20</v>
          </cell>
          <cell r="W239"/>
          <cell r="X239">
            <v>0</v>
          </cell>
          <cell r="Y239">
            <v>-20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231.84227926704938</v>
          </cell>
          <cell r="G240">
            <v>164.402590100651</v>
          </cell>
          <cell r="H240">
            <v>0.70911393133468359</v>
          </cell>
          <cell r="I240">
            <v>-8.75</v>
          </cell>
          <cell r="J240">
            <v>0</v>
          </cell>
          <cell r="K240">
            <v>223.09227926704938</v>
          </cell>
          <cell r="L240">
            <v>164.402590100651</v>
          </cell>
          <cell r="M240">
            <v>0.73692639942888949</v>
          </cell>
          <cell r="N240">
            <v>0.71745767176294528</v>
          </cell>
          <cell r="O240">
            <v>-70</v>
          </cell>
          <cell r="P240">
            <v>-30</v>
          </cell>
          <cell r="Q240" t="str">
            <v>D</v>
          </cell>
          <cell r="R240">
            <v>1</v>
          </cell>
          <cell r="S240">
            <v>-30</v>
          </cell>
          <cell r="T240">
            <v>0</v>
          </cell>
          <cell r="U240">
            <v>0</v>
          </cell>
          <cell r="V240">
            <v>-30</v>
          </cell>
          <cell r="W240"/>
          <cell r="X240">
            <v>0</v>
          </cell>
          <cell r="Y240">
            <v>-30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920.41255609597067</v>
          </cell>
          <cell r="G241">
            <v>533.58775181136525</v>
          </cell>
          <cell r="H241">
            <v>0.57972671958609012</v>
          </cell>
          <cell r="I241">
            <v>-55.043435080715611</v>
          </cell>
          <cell r="J241">
            <v>-7.3006829999999994</v>
          </cell>
          <cell r="K241">
            <v>865.36912101525502</v>
          </cell>
          <cell r="L241">
            <v>526.2870688113652</v>
          </cell>
          <cell r="M241">
            <v>0.60816483513292319</v>
          </cell>
          <cell r="N241">
            <v>0.58825815425014005</v>
          </cell>
          <cell r="O241">
            <v>-60</v>
          </cell>
          <cell r="P241">
            <v>-20</v>
          </cell>
          <cell r="Q241" t="str">
            <v>B</v>
          </cell>
          <cell r="R241">
            <v>0.58825815425014005</v>
          </cell>
          <cell r="S241">
            <v>-15.8825815425014</v>
          </cell>
          <cell r="T241">
            <v>-15</v>
          </cell>
          <cell r="U241">
            <v>0</v>
          </cell>
          <cell r="V241">
            <v>-30.882581542501399</v>
          </cell>
          <cell r="W241"/>
          <cell r="X241">
            <v>-28.122423999999999</v>
          </cell>
          <cell r="Y241">
            <v>-30.882581542501399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229.61581260268161</v>
          </cell>
          <cell r="G242">
            <v>58.739950703251687</v>
          </cell>
          <cell r="H242">
            <v>0.25581840395675642</v>
          </cell>
          <cell r="I242">
            <v>-3.80125</v>
          </cell>
          <cell r="J242">
            <v>0</v>
          </cell>
          <cell r="K242">
            <v>225.8145626026816</v>
          </cell>
          <cell r="L242">
            <v>58.739950703251687</v>
          </cell>
          <cell r="M242">
            <v>0.26012472369465395</v>
          </cell>
          <cell r="N242">
            <v>0.25711029987812567</v>
          </cell>
          <cell r="O242">
            <v>-65</v>
          </cell>
          <cell r="P242">
            <v>-25</v>
          </cell>
          <cell r="Q242" t="str">
            <v>C</v>
          </cell>
          <cell r="R242">
            <v>0.5</v>
          </cell>
          <cell r="S242">
            <v>-20</v>
          </cell>
          <cell r="T242">
            <v>0</v>
          </cell>
          <cell r="U242">
            <v>0</v>
          </cell>
          <cell r="V242">
            <v>-20</v>
          </cell>
          <cell r="W242"/>
          <cell r="X242">
            <v>-17.002369999999999</v>
          </cell>
          <cell r="Y242">
            <v>-20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1293.8503986719172</v>
          </cell>
          <cell r="G243">
            <v>860.26898212721812</v>
          </cell>
          <cell r="H243">
            <v>0.66489061100900682</v>
          </cell>
          <cell r="I243">
            <v>-54.949924808936188</v>
          </cell>
          <cell r="J243">
            <v>0</v>
          </cell>
          <cell r="K243">
            <v>1238.900473862981</v>
          </cell>
          <cell r="L243">
            <v>860.26898212721812</v>
          </cell>
          <cell r="M243">
            <v>0.69438102597930029</v>
          </cell>
          <cell r="N243">
            <v>0.67373773550009486</v>
          </cell>
          <cell r="O243">
            <v>-60</v>
          </cell>
          <cell r="P243">
            <v>-20</v>
          </cell>
          <cell r="Q243" t="str">
            <v>B</v>
          </cell>
          <cell r="R243">
            <v>0.67373773550009486</v>
          </cell>
          <cell r="S243">
            <v>-16.737377355000948</v>
          </cell>
          <cell r="T243">
            <v>-15</v>
          </cell>
          <cell r="U243">
            <v>0</v>
          </cell>
          <cell r="V243">
            <v>-31.737377355000948</v>
          </cell>
          <cell r="W243"/>
          <cell r="X243">
            <v>0</v>
          </cell>
          <cell r="Y243">
            <v>-31.737377355000948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312.52499045145134</v>
          </cell>
          <cell r="G244">
            <v>196.41410128431451</v>
          </cell>
          <cell r="H244">
            <v>0.62847486532385355</v>
          </cell>
          <cell r="I244">
            <v>-0.80763890728476895</v>
          </cell>
          <cell r="J244">
            <v>0</v>
          </cell>
          <cell r="K244">
            <v>311.7173515441666</v>
          </cell>
          <cell r="L244">
            <v>196.41410128431451</v>
          </cell>
          <cell r="M244">
            <v>0.63010320186325908</v>
          </cell>
          <cell r="N244">
            <v>0.62896336628567517</v>
          </cell>
          <cell r="O244">
            <v>-65</v>
          </cell>
          <cell r="P244">
            <v>-25</v>
          </cell>
          <cell r="Q244" t="str">
            <v>B</v>
          </cell>
          <cell r="R244">
            <v>0.62896336628567517</v>
          </cell>
          <cell r="S244">
            <v>-21.289633662856751</v>
          </cell>
          <cell r="T244">
            <v>0</v>
          </cell>
          <cell r="U244">
            <v>0</v>
          </cell>
          <cell r="V244">
            <v>-21.289633662856751</v>
          </cell>
          <cell r="W244"/>
          <cell r="X244">
            <v>0</v>
          </cell>
          <cell r="Y244">
            <v>-21.289633662856751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770.02803101131144</v>
          </cell>
          <cell r="G245">
            <v>916.543169831255</v>
          </cell>
          <cell r="H245">
            <v>1.1902724744026771</v>
          </cell>
          <cell r="I245">
            <v>-26.103603890516133</v>
          </cell>
          <cell r="J245">
            <v>0</v>
          </cell>
          <cell r="K245">
            <v>743.92442712079526</v>
          </cell>
          <cell r="L245">
            <v>916.543169831255</v>
          </cell>
          <cell r="M245">
            <v>1.2320380087242795</v>
          </cell>
          <cell r="N245">
            <v>1.2028021346991578</v>
          </cell>
          <cell r="O245">
            <v>-46.666666666666671</v>
          </cell>
          <cell r="P245">
            <v>-20</v>
          </cell>
          <cell r="Q245" t="str">
            <v>D</v>
          </cell>
          <cell r="R245">
            <v>1</v>
          </cell>
          <cell r="S245">
            <v>-20</v>
          </cell>
          <cell r="T245">
            <v>0</v>
          </cell>
          <cell r="U245">
            <v>0</v>
          </cell>
          <cell r="V245">
            <v>-20</v>
          </cell>
          <cell r="W245"/>
          <cell r="X245">
            <v>-14.96964</v>
          </cell>
          <cell r="Y245">
            <v>-20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-0.01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-0.01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/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821.44305855065306</v>
          </cell>
          <cell r="G247">
            <v>613.73425095387915</v>
          </cell>
          <cell r="H247">
            <v>0.74714156333215165</v>
          </cell>
          <cell r="I247">
            <v>-40.968944624969673</v>
          </cell>
          <cell r="J247">
            <v>-14.25</v>
          </cell>
          <cell r="K247">
            <v>780.47411392568335</v>
          </cell>
          <cell r="L247">
            <v>599.48425095387915</v>
          </cell>
          <cell r="M247">
            <v>0.76810267023277845</v>
          </cell>
          <cell r="N247">
            <v>0.75342989540233962</v>
          </cell>
          <cell r="O247">
            <v>-45</v>
          </cell>
          <cell r="P247">
            <v>-18.333333333333332</v>
          </cell>
          <cell r="Q247" t="str">
            <v>B</v>
          </cell>
          <cell r="R247">
            <v>0.75342989540233962</v>
          </cell>
          <cell r="S247">
            <v>-17.511432984674464</v>
          </cell>
          <cell r="T247">
            <v>0</v>
          </cell>
          <cell r="U247">
            <v>0</v>
          </cell>
          <cell r="V247">
            <v>-17.511432984674464</v>
          </cell>
          <cell r="W247"/>
          <cell r="X247">
            <v>-9.2159999999999993</v>
          </cell>
          <cell r="Y247">
            <v>-17.511432984674464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-0.33764899999999998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-0.33764899999999998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/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684.7045766601068</v>
          </cell>
          <cell r="G249">
            <v>1041.9143282155078</v>
          </cell>
          <cell r="H249">
            <v>1.5216990856083075</v>
          </cell>
          <cell r="I249">
            <v>-17.758386599944338</v>
          </cell>
          <cell r="J249">
            <v>-20.156734999999998</v>
          </cell>
          <cell r="K249">
            <v>666.94619006016251</v>
          </cell>
          <cell r="L249">
            <v>1021.7575932155078</v>
          </cell>
          <cell r="M249">
            <v>1.5319940475607772</v>
          </cell>
          <cell r="N249">
            <v>1.5247875741940482</v>
          </cell>
          <cell r="O249">
            <v>-45</v>
          </cell>
          <cell r="P249">
            <v>-18.333333333333332</v>
          </cell>
          <cell r="Q249" t="str">
            <v>A</v>
          </cell>
          <cell r="R249">
            <v>1</v>
          </cell>
          <cell r="S249">
            <v>-18.333333333333332</v>
          </cell>
          <cell r="T249">
            <v>0</v>
          </cell>
          <cell r="U249">
            <v>0</v>
          </cell>
          <cell r="V249">
            <v>-18.333333333333332</v>
          </cell>
          <cell r="W249"/>
          <cell r="X249">
            <v>-10</v>
          </cell>
          <cell r="Y249">
            <v>-18.333333333333332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-15.209648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-15.209648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/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594.94551779563415</v>
          </cell>
          <cell r="G251">
            <v>696.23088949410464</v>
          </cell>
          <cell r="H251">
            <v>1.1702431040639629</v>
          </cell>
          <cell r="I251">
            <v>-18.062130645616847</v>
          </cell>
          <cell r="J251">
            <v>-7.1379250000000001</v>
          </cell>
          <cell r="K251">
            <v>576.88338715001726</v>
          </cell>
          <cell r="L251">
            <v>689.09296449410465</v>
          </cell>
          <cell r="M251">
            <v>1.1945099821619711</v>
          </cell>
          <cell r="N251">
            <v>1.1775231674933653</v>
          </cell>
          <cell r="O251">
            <v>-46.666666666666671</v>
          </cell>
          <cell r="P251">
            <v>-20</v>
          </cell>
          <cell r="Q251" t="str">
            <v>D</v>
          </cell>
          <cell r="R251">
            <v>1</v>
          </cell>
          <cell r="S251">
            <v>-20</v>
          </cell>
          <cell r="T251">
            <v>0</v>
          </cell>
          <cell r="U251">
            <v>0</v>
          </cell>
          <cell r="V251">
            <v>-20</v>
          </cell>
          <cell r="W251"/>
          <cell r="X251">
            <v>-13.883889999999999</v>
          </cell>
          <cell r="Y251">
            <v>-20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/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432.74898703606948</v>
          </cell>
          <cell r="G253">
            <v>549.23254250525497</v>
          </cell>
          <cell r="H253">
            <v>1.2691711799650651</v>
          </cell>
          <cell r="I253">
            <v>-8.6634549180327873</v>
          </cell>
          <cell r="J253">
            <v>-9.9659680000000002</v>
          </cell>
          <cell r="K253">
            <v>424.08553211803667</v>
          </cell>
          <cell r="L253">
            <v>539.26657450525499</v>
          </cell>
          <cell r="M253">
            <v>1.2715986131664585</v>
          </cell>
          <cell r="N253">
            <v>1.269899409925483</v>
          </cell>
          <cell r="O253">
            <v>-46.666666666666671</v>
          </cell>
          <cell r="P253">
            <v>-20</v>
          </cell>
          <cell r="Q253" t="str">
            <v>D</v>
          </cell>
          <cell r="R253">
            <v>1</v>
          </cell>
          <cell r="S253">
            <v>-20</v>
          </cell>
          <cell r="T253">
            <v>0</v>
          </cell>
          <cell r="U253">
            <v>0</v>
          </cell>
          <cell r="V253">
            <v>-20</v>
          </cell>
          <cell r="W253"/>
          <cell r="X253">
            <v>-14.978089000000001</v>
          </cell>
          <cell r="Y253">
            <v>-20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-0.76800000000000002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-0.76800000000000002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/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419.22849538698836</v>
          </cell>
          <cell r="G255">
            <v>481.48900707801914</v>
          </cell>
          <cell r="H255">
            <v>1.1485121177976185</v>
          </cell>
          <cell r="I255">
            <v>-6.6805821021653564</v>
          </cell>
          <cell r="J255">
            <v>-10.85</v>
          </cell>
          <cell r="K255">
            <v>412.54791328482298</v>
          </cell>
          <cell r="L255">
            <v>470.63900707801912</v>
          </cell>
          <cell r="M255">
            <v>1.140810538418819</v>
          </cell>
          <cell r="N255">
            <v>1.1462016439839786</v>
          </cell>
          <cell r="O255">
            <v>-46.666666666666671</v>
          </cell>
          <cell r="P255">
            <v>-20</v>
          </cell>
          <cell r="Q255" t="str">
            <v>D</v>
          </cell>
          <cell r="R255">
            <v>1</v>
          </cell>
          <cell r="S255">
            <v>-20</v>
          </cell>
          <cell r="T255">
            <v>0</v>
          </cell>
          <cell r="U255">
            <v>0</v>
          </cell>
          <cell r="V255">
            <v>-20</v>
          </cell>
          <cell r="W255"/>
          <cell r="X255">
            <v>-9.2573399999999992</v>
          </cell>
          <cell r="Y255">
            <v>-20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/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519.48527952249947</v>
          </cell>
          <cell r="G257">
            <v>447.40136188273982</v>
          </cell>
          <cell r="H257">
            <v>0.86123973001502996</v>
          </cell>
          <cell r="I257">
            <v>-19.570708810779045</v>
          </cell>
          <cell r="J257">
            <v>1.4031950000000002</v>
          </cell>
          <cell r="K257">
            <v>499.91457071172044</v>
          </cell>
          <cell r="L257">
            <v>448.8045568827398</v>
          </cell>
          <cell r="M257">
            <v>0.89776250418903347</v>
          </cell>
          <cell r="N257">
            <v>0.87219656226723097</v>
          </cell>
          <cell r="O257">
            <v>-46.666666666666671</v>
          </cell>
          <cell r="P257">
            <v>-20</v>
          </cell>
          <cell r="Q257" t="str">
            <v>D</v>
          </cell>
          <cell r="R257">
            <v>1</v>
          </cell>
          <cell r="S257">
            <v>-20</v>
          </cell>
          <cell r="T257">
            <v>0</v>
          </cell>
          <cell r="U257">
            <v>0</v>
          </cell>
          <cell r="V257">
            <v>-20</v>
          </cell>
          <cell r="W257"/>
          <cell r="X257">
            <v>-15</v>
          </cell>
          <cell r="Y257">
            <v>-20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/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/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/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/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/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/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/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/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/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/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/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/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/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/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/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/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/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/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/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/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/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/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/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/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/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/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/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/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/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/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/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1.2539999999999999E-3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1.2539999999999999E-3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/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/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/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2.9420000000000002E-3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2.9420000000000002E-3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/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/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/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/>
          <cell r="X295">
            <v>0</v>
          </cell>
          <cell r="Y295">
            <v>0</v>
          </cell>
        </row>
      </sheetData>
      <sheetData sheetId="4">
        <row r="1">
          <cell r="C1" t="str">
            <v>ĐỊNH MỨC CHI PHÍ TIẾP KHÁCH ĐƯỢC SỬ DỤNG LŨY KẾ 5 THÁNG TẠI ĐVKD</v>
          </cell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  <row r="2">
          <cell r="C2" t="str">
            <v>Tháng thực hiện</v>
          </cell>
          <cell r="D2">
            <v>45778</v>
          </cell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C3" t="str">
            <v>ĐVT: Triệu đồng</v>
          </cell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>
            <v>-5038.7725758599117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F4"/>
          <cell r="G4"/>
          <cell r="H4"/>
          <cell r="I4" t="str">
            <v>CPDPCT</v>
          </cell>
          <cell r="J4"/>
          <cell r="K4" t="str">
            <v>TOI - CPDP cụ thể</v>
          </cell>
          <cell r="L4"/>
          <cell r="M4"/>
          <cell r="N4" t="str">
            <v>Tỷ lệ hoàn thành chung (a)</v>
          </cell>
          <cell r="O4" t="str">
            <v>Chi phí tiếp khách</v>
          </cell>
          <cell r="P4"/>
          <cell r="Q4"/>
          <cell r="R4"/>
          <cell r="S4"/>
          <cell r="T4"/>
          <cell r="U4"/>
          <cell r="V4"/>
        </row>
        <row r="5">
          <cell r="C5"/>
          <cell r="D5"/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N5"/>
          <cell r="O5" t="str">
            <v>Kế hoạch tiếp khách cả năm</v>
          </cell>
          <cell r="P5" t="str">
            <v>Kế hoạch lũy kế 5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2871.381057289575</v>
          </cell>
          <cell r="G7">
            <v>3139.4823964905067</v>
          </cell>
          <cell r="H7">
            <v>1.0933701706084265</v>
          </cell>
          <cell r="I7">
            <v>-958.16397274866847</v>
          </cell>
          <cell r="J7">
            <v>-606.19867199999999</v>
          </cell>
          <cell r="K7">
            <v>1913.2170845409064</v>
          </cell>
          <cell r="L7">
            <v>2533.2837244905068</v>
          </cell>
          <cell r="M7">
            <v>1.3240963322771033</v>
          </cell>
          <cell r="N7">
            <v>1.1625880191090294</v>
          </cell>
          <cell r="O7">
            <v>-70</v>
          </cell>
          <cell r="P7">
            <v>-29.166666666666664</v>
          </cell>
          <cell r="Q7" t="str">
            <v>A</v>
          </cell>
          <cell r="R7">
            <v>1</v>
          </cell>
          <cell r="S7">
            <v>-29.166666666666664</v>
          </cell>
          <cell r="T7">
            <v>0</v>
          </cell>
          <cell r="U7">
            <v>0</v>
          </cell>
          <cell r="V7">
            <v>-29.166666666666664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2295.1080675087019</v>
          </cell>
          <cell r="G8">
            <v>1558.1086606829056</v>
          </cell>
          <cell r="H8">
            <v>0.67888248171869492</v>
          </cell>
          <cell r="I8">
            <v>-302.17647387234206</v>
          </cell>
          <cell r="J8">
            <v>-305.32638750000001</v>
          </cell>
          <cell r="K8">
            <v>1992.9315936363598</v>
          </cell>
          <cell r="L8">
            <v>1252.7822731829056</v>
          </cell>
          <cell r="M8">
            <v>0.62861278188532466</v>
          </cell>
          <cell r="N8">
            <v>0.66380157176868382</v>
          </cell>
          <cell r="O8">
            <v>-80</v>
          </cell>
          <cell r="P8">
            <v>-33.333333333333336</v>
          </cell>
          <cell r="Q8" t="str">
            <v>B</v>
          </cell>
          <cell r="R8">
            <v>0.66380157176868382</v>
          </cell>
          <cell r="S8">
            <v>-22.12671905895613</v>
          </cell>
          <cell r="T8">
            <v>0</v>
          </cell>
          <cell r="U8">
            <v>0</v>
          </cell>
          <cell r="V8">
            <v>-22.12671905895613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5528.4653499654296</v>
          </cell>
          <cell r="G9">
            <v>6784.6387249012814</v>
          </cell>
          <cell r="H9">
            <v>1.2272191820725993</v>
          </cell>
          <cell r="I9">
            <v>-136.81395846276897</v>
          </cell>
          <cell r="J9">
            <v>-474.41744499999999</v>
          </cell>
          <cell r="K9">
            <v>5391.6513915026608</v>
          </cell>
          <cell r="L9">
            <v>6310.2212799012814</v>
          </cell>
          <cell r="M9">
            <v>1.1703689318353006</v>
          </cell>
          <cell r="N9">
            <v>1.2101641070014098</v>
          </cell>
          <cell r="O9">
            <v>-90</v>
          </cell>
          <cell r="P9">
            <v>-37.5</v>
          </cell>
          <cell r="Q9" t="str">
            <v>A</v>
          </cell>
          <cell r="R9">
            <v>1</v>
          </cell>
          <cell r="S9">
            <v>-37.5</v>
          </cell>
          <cell r="T9">
            <v>0</v>
          </cell>
          <cell r="U9">
            <v>0</v>
          </cell>
          <cell r="V9">
            <v>-37.5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2896.2434182496459</v>
          </cell>
          <cell r="G10">
            <v>2279.5910018890409</v>
          </cell>
          <cell r="H10">
            <v>0.78708543195126845</v>
          </cell>
          <cell r="I10">
            <v>-203.0540067739602</v>
          </cell>
          <cell r="J10">
            <v>0</v>
          </cell>
          <cell r="K10">
            <v>2693.1894114756856</v>
          </cell>
          <cell r="L10">
            <v>2279.5910018890409</v>
          </cell>
          <cell r="M10">
            <v>0.84642802774127168</v>
          </cell>
          <cell r="N10">
            <v>0.80488821068826943</v>
          </cell>
          <cell r="O10">
            <v>-80</v>
          </cell>
          <cell r="P10">
            <v>-33.333333333333336</v>
          </cell>
          <cell r="Q10" t="str">
            <v>B</v>
          </cell>
          <cell r="R10">
            <v>0.80488821068826943</v>
          </cell>
          <cell r="S10">
            <v>-26.829607022942316</v>
          </cell>
          <cell r="T10">
            <v>0</v>
          </cell>
          <cell r="U10">
            <v>0</v>
          </cell>
          <cell r="V10">
            <v>-26.829607022942316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5188.4647614958012</v>
          </cell>
          <cell r="G11">
            <v>4896.7587756186795</v>
          </cell>
          <cell r="H11">
            <v>0.94377797686091935</v>
          </cell>
          <cell r="I11">
            <v>-259.85392157173919</v>
          </cell>
          <cell r="J11">
            <v>-90.130640999999997</v>
          </cell>
          <cell r="K11">
            <v>4928.610839924062</v>
          </cell>
          <cell r="L11">
            <v>4806.6281346186797</v>
          </cell>
          <cell r="M11">
            <v>0.97525008379292899</v>
          </cell>
          <cell r="N11">
            <v>0.95321960894052216</v>
          </cell>
          <cell r="O11">
            <v>-90</v>
          </cell>
          <cell r="P11">
            <v>-37.5</v>
          </cell>
          <cell r="Q11" t="str">
            <v>A</v>
          </cell>
          <cell r="R11">
            <v>1</v>
          </cell>
          <cell r="S11">
            <v>-37.5</v>
          </cell>
          <cell r="T11">
            <v>0</v>
          </cell>
          <cell r="U11">
            <v>0</v>
          </cell>
          <cell r="V11">
            <v>-37.5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10099.823213002457</v>
          </cell>
          <cell r="G12">
            <v>9695.87051278127</v>
          </cell>
          <cell r="H12">
            <v>0.96000398306961054</v>
          </cell>
          <cell r="I12">
            <v>-1236.3760783782643</v>
          </cell>
          <cell r="J12">
            <v>-276.84750300000002</v>
          </cell>
          <cell r="K12">
            <v>8863.4471346241935</v>
          </cell>
          <cell r="L12">
            <v>9419.0230097812691</v>
          </cell>
          <cell r="M12">
            <v>1.0626816933320189</v>
          </cell>
          <cell r="N12">
            <v>0.99080729614833296</v>
          </cell>
          <cell r="O12">
            <v>-180</v>
          </cell>
          <cell r="P12">
            <v>-75</v>
          </cell>
          <cell r="Q12" t="str">
            <v>A</v>
          </cell>
          <cell r="R12">
            <v>1</v>
          </cell>
          <cell r="S12">
            <v>-75</v>
          </cell>
          <cell r="T12">
            <v>0</v>
          </cell>
          <cell r="U12">
            <v>0</v>
          </cell>
          <cell r="V12">
            <v>-75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5503.2133440007883</v>
          </cell>
          <cell r="G13">
            <v>5869.8684632758914</v>
          </cell>
          <cell r="H13">
            <v>1.0666256414854067</v>
          </cell>
          <cell r="I13">
            <v>-237.06527987475926</v>
          </cell>
          <cell r="J13">
            <v>-282.01190399999996</v>
          </cell>
          <cell r="K13">
            <v>5266.1480641260287</v>
          </cell>
          <cell r="L13">
            <v>5587.8565592758914</v>
          </cell>
          <cell r="M13">
            <v>1.0610899069362292</v>
          </cell>
          <cell r="N13">
            <v>1.0649649211206533</v>
          </cell>
          <cell r="O13">
            <v>-90</v>
          </cell>
          <cell r="P13">
            <v>-37.5</v>
          </cell>
          <cell r="Q13" t="str">
            <v>A</v>
          </cell>
          <cell r="R13">
            <v>1</v>
          </cell>
          <cell r="S13">
            <v>-37.5</v>
          </cell>
          <cell r="T13">
            <v>0</v>
          </cell>
          <cell r="U13">
            <v>0</v>
          </cell>
          <cell r="V13">
            <v>-37.5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8052.4496697593922</v>
          </cell>
          <cell r="G14">
            <v>7223.1640633443185</v>
          </cell>
          <cell r="H14">
            <v>0.89701449367272446</v>
          </cell>
          <cell r="I14">
            <v>-706.14273646827257</v>
          </cell>
          <cell r="J14">
            <v>16.543331999999999</v>
          </cell>
          <cell r="K14">
            <v>7346.30693329112</v>
          </cell>
          <cell r="L14">
            <v>7239.7073953443187</v>
          </cell>
          <cell r="M14">
            <v>0.9854893705211627</v>
          </cell>
          <cell r="N14">
            <v>0.92355695672725591</v>
          </cell>
          <cell r="O14">
            <v>-160</v>
          </cell>
          <cell r="P14">
            <v>-66.666666666666671</v>
          </cell>
          <cell r="Q14" t="str">
            <v>A</v>
          </cell>
          <cell r="R14">
            <v>1</v>
          </cell>
          <cell r="S14">
            <v>-66.666666666666671</v>
          </cell>
          <cell r="T14">
            <v>0</v>
          </cell>
          <cell r="U14">
            <v>0</v>
          </cell>
          <cell r="V14">
            <v>-66.666666666666671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4957.0506027875208</v>
          </cell>
          <cell r="G15">
            <v>5068.6793520371812</v>
          </cell>
          <cell r="H15">
            <v>1.022519186950984</v>
          </cell>
          <cell r="I15">
            <v>-449.08024034402797</v>
          </cell>
          <cell r="J15">
            <v>-273.06154599999996</v>
          </cell>
          <cell r="K15">
            <v>4507.9703624434933</v>
          </cell>
          <cell r="L15">
            <v>4795.6178060371813</v>
          </cell>
          <cell r="M15">
            <v>1.0638086368069581</v>
          </cell>
          <cell r="N15">
            <v>1.0349060219077761</v>
          </cell>
          <cell r="O15">
            <v>-90</v>
          </cell>
          <cell r="P15">
            <v>-37.5</v>
          </cell>
          <cell r="Q15" t="str">
            <v>A</v>
          </cell>
          <cell r="R15">
            <v>1</v>
          </cell>
          <cell r="S15">
            <v>-37.5</v>
          </cell>
          <cell r="T15">
            <v>-15</v>
          </cell>
          <cell r="U15">
            <v>0</v>
          </cell>
          <cell r="V15">
            <v>-52.5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3974.3435700671976</v>
          </cell>
          <cell r="G16">
            <v>3528.7329911775041</v>
          </cell>
          <cell r="H16">
            <v>0.88787819396244116</v>
          </cell>
          <cell r="I16">
            <v>-516.20470569336646</v>
          </cell>
          <cell r="J16">
            <v>-339.90995499999997</v>
          </cell>
          <cell r="K16">
            <v>3458.138864373831</v>
          </cell>
          <cell r="L16">
            <v>3188.823036177504</v>
          </cell>
          <cell r="M16">
            <v>0.92212116437230107</v>
          </cell>
          <cell r="N16">
            <v>0.89815108508539909</v>
          </cell>
          <cell r="O16">
            <v>-100</v>
          </cell>
          <cell r="P16">
            <v>-41.666666666666671</v>
          </cell>
          <cell r="Q16" t="str">
            <v>B</v>
          </cell>
          <cell r="R16">
            <v>0.89815108508539909</v>
          </cell>
          <cell r="S16">
            <v>-37.422961878558297</v>
          </cell>
          <cell r="T16">
            <v>0</v>
          </cell>
          <cell r="U16">
            <v>0</v>
          </cell>
          <cell r="V16">
            <v>-37.422961878558297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5365.7722533853075</v>
          </cell>
          <cell r="G17">
            <v>4092.7397682460391</v>
          </cell>
          <cell r="H17">
            <v>0.76274943754161351</v>
          </cell>
          <cell r="I17">
            <v>-468.94878815308709</v>
          </cell>
          <cell r="J17">
            <v>-2500.098105</v>
          </cell>
          <cell r="K17">
            <v>4896.8234652322208</v>
          </cell>
          <cell r="L17">
            <v>1592.6416632460391</v>
          </cell>
          <cell r="M17">
            <v>0.32523975482348977</v>
          </cell>
          <cell r="N17">
            <v>0.63149653272617634</v>
          </cell>
          <cell r="O17">
            <v>-90</v>
          </cell>
          <cell r="P17">
            <v>-37.5</v>
          </cell>
          <cell r="Q17" t="str">
            <v>B</v>
          </cell>
          <cell r="R17">
            <v>0.63149653272617634</v>
          </cell>
          <cell r="S17">
            <v>-23.681119977231614</v>
          </cell>
          <cell r="T17">
            <v>-15</v>
          </cell>
          <cell r="U17">
            <v>0</v>
          </cell>
          <cell r="V17">
            <v>-38.681119977231617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2219.8044955530831</v>
          </cell>
          <cell r="G18">
            <v>2499.0954283154847</v>
          </cell>
          <cell r="H18">
            <v>1.1258178066230169</v>
          </cell>
          <cell r="I18">
            <v>-443.83292451078773</v>
          </cell>
          <cell r="J18">
            <v>-5.4</v>
          </cell>
          <cell r="K18">
            <v>1775.9715710422954</v>
          </cell>
          <cell r="L18">
            <v>2493.6954283154846</v>
          </cell>
          <cell r="M18">
            <v>1.4041302625424157</v>
          </cell>
          <cell r="N18">
            <v>1.2093115433988366</v>
          </cell>
          <cell r="O18">
            <v>-80</v>
          </cell>
          <cell r="P18">
            <v>-33.333333333333336</v>
          </cell>
          <cell r="Q18" t="str">
            <v>A</v>
          </cell>
          <cell r="R18">
            <v>1</v>
          </cell>
          <cell r="S18">
            <v>-33.333333333333336</v>
          </cell>
          <cell r="T18">
            <v>0</v>
          </cell>
          <cell r="U18">
            <v>0</v>
          </cell>
          <cell r="V18">
            <v>-33.333333333333336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6515.3808916351954</v>
          </cell>
          <cell r="G19">
            <v>6015.0039731727547</v>
          </cell>
          <cell r="H19">
            <v>0.92320066519750943</v>
          </cell>
          <cell r="I19">
            <v>-790.56186442138176</v>
          </cell>
          <cell r="J19">
            <v>-1032.4769875</v>
          </cell>
          <cell r="K19">
            <v>5724.8190272138136</v>
          </cell>
          <cell r="L19">
            <v>4982.5269856727546</v>
          </cell>
          <cell r="M19">
            <v>0.87033790273326395</v>
          </cell>
          <cell r="N19">
            <v>0.90734183645823574</v>
          </cell>
          <cell r="O19">
            <v>-100</v>
          </cell>
          <cell r="P19">
            <v>-41.666666666666671</v>
          </cell>
          <cell r="Q19" t="str">
            <v>A</v>
          </cell>
          <cell r="R19">
            <v>1</v>
          </cell>
          <cell r="S19">
            <v>-41.666666666666671</v>
          </cell>
          <cell r="T19">
            <v>-15</v>
          </cell>
          <cell r="U19">
            <v>0</v>
          </cell>
          <cell r="V19">
            <v>-56.666666666666671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1777.0821490896801</v>
          </cell>
          <cell r="G20">
            <v>1936.099000281612</v>
          </cell>
          <cell r="H20">
            <v>1.0894819923059771</v>
          </cell>
          <cell r="I20">
            <v>-163.5212187382854</v>
          </cell>
          <cell r="J20">
            <v>-175.2</v>
          </cell>
          <cell r="K20">
            <v>1613.5609303513947</v>
          </cell>
          <cell r="L20">
            <v>1760.899000281612</v>
          </cell>
          <cell r="M20">
            <v>1.0913123682897619</v>
          </cell>
          <cell r="N20">
            <v>1.0900311051011125</v>
          </cell>
          <cell r="O20">
            <v>-80</v>
          </cell>
          <cell r="P20">
            <v>-33.333333333333336</v>
          </cell>
          <cell r="Q20" t="str">
            <v>A</v>
          </cell>
          <cell r="R20">
            <v>1</v>
          </cell>
          <cell r="S20">
            <v>-33.333333333333336</v>
          </cell>
          <cell r="T20">
            <v>0</v>
          </cell>
          <cell r="U20">
            <v>0</v>
          </cell>
          <cell r="V20">
            <v>-33.333333333333336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3197.1487959801343</v>
          </cell>
          <cell r="G21">
            <v>2498.65897079757</v>
          </cell>
          <cell r="H21">
            <v>0.78152727015370838</v>
          </cell>
          <cell r="I21">
            <v>-50.672119501213508</v>
          </cell>
          <cell r="J21">
            <v>-395.38564500000001</v>
          </cell>
          <cell r="K21">
            <v>3146.4766764789206</v>
          </cell>
          <cell r="L21">
            <v>2103.2733257975701</v>
          </cell>
          <cell r="M21">
            <v>0.66845349324224068</v>
          </cell>
          <cell r="N21">
            <v>0.74760513708026799</v>
          </cell>
          <cell r="O21">
            <v>-70</v>
          </cell>
          <cell r="P21">
            <v>-29.166666666666664</v>
          </cell>
          <cell r="Q21" t="str">
            <v>B</v>
          </cell>
          <cell r="R21">
            <v>0.74760513708026799</v>
          </cell>
          <cell r="S21">
            <v>-21.805149831507816</v>
          </cell>
          <cell r="T21">
            <v>0</v>
          </cell>
          <cell r="U21">
            <v>0</v>
          </cell>
          <cell r="V21">
            <v>-21.805149831507816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3074.8773219604459</v>
          </cell>
          <cell r="G23">
            <v>2422.5626788874833</v>
          </cell>
          <cell r="H23">
            <v>0.78785669320392038</v>
          </cell>
          <cell r="I23">
            <v>-564.31289429523099</v>
          </cell>
          <cell r="J23">
            <v>-622.50109499999996</v>
          </cell>
          <cell r="K23">
            <v>2510.5644276652147</v>
          </cell>
          <cell r="L23">
            <v>1800.0615838874833</v>
          </cell>
          <cell r="M23">
            <v>0.71699477776856424</v>
          </cell>
          <cell r="N23">
            <v>0.7665981185733135</v>
          </cell>
          <cell r="O23">
            <v>-70</v>
          </cell>
          <cell r="P23">
            <v>-29.166666666666664</v>
          </cell>
          <cell r="Q23" t="str">
            <v>B</v>
          </cell>
          <cell r="R23">
            <v>0.7665981185733135</v>
          </cell>
          <cell r="S23">
            <v>-22.359111791721642</v>
          </cell>
          <cell r="T23">
            <v>0</v>
          </cell>
          <cell r="U23">
            <v>0</v>
          </cell>
          <cell r="V23">
            <v>-22.359111791721642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5158.330619752569</v>
          </cell>
          <cell r="G25">
            <v>4234.5605172863161</v>
          </cell>
          <cell r="H25">
            <v>0.82091684877101512</v>
          </cell>
          <cell r="I25">
            <v>-308.16629961208292</v>
          </cell>
          <cell r="J25">
            <v>-520.22697600000004</v>
          </cell>
          <cell r="K25">
            <v>4850.1643201404859</v>
          </cell>
          <cell r="L25">
            <v>3714.3335412863162</v>
          </cell>
          <cell r="M25">
            <v>0.76581602109075142</v>
          </cell>
          <cell r="N25">
            <v>0.80438660046693589</v>
          </cell>
          <cell r="O25">
            <v>-90</v>
          </cell>
          <cell r="P25">
            <v>-37.5</v>
          </cell>
          <cell r="Q25" t="str">
            <v>B</v>
          </cell>
          <cell r="R25">
            <v>0.80438660046693589</v>
          </cell>
          <cell r="S25">
            <v>-30.164497517510096</v>
          </cell>
          <cell r="T25">
            <v>0</v>
          </cell>
          <cell r="U25">
            <v>0</v>
          </cell>
          <cell r="V25">
            <v>-30.164497517510096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4032.0083413402072</v>
          </cell>
          <cell r="G27">
            <v>2251.2854081422383</v>
          </cell>
          <cell r="H27">
            <v>0.55835336079536213</v>
          </cell>
          <cell r="I27">
            <v>-595.16295522780229</v>
          </cell>
          <cell r="J27">
            <v>-1412.8299440000001</v>
          </cell>
          <cell r="K27">
            <v>3436.8453861124049</v>
          </cell>
          <cell r="L27">
            <v>838.45546414223827</v>
          </cell>
          <cell r="M27">
            <v>0.24396077505559802</v>
          </cell>
          <cell r="N27">
            <v>0.46403558507343284</v>
          </cell>
          <cell r="O27">
            <v>-70</v>
          </cell>
          <cell r="P27">
            <v>-29.166666666666664</v>
          </cell>
          <cell r="Q27" t="str">
            <v>C</v>
          </cell>
          <cell r="R27">
            <v>0.5</v>
          </cell>
          <cell r="S27">
            <v>-14.583333333333332</v>
          </cell>
          <cell r="T27">
            <v>-15</v>
          </cell>
          <cell r="U27">
            <v>0</v>
          </cell>
          <cell r="V27">
            <v>-29.583333333333332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1078.6276403271818</v>
          </cell>
          <cell r="G28">
            <v>696.21451838495204</v>
          </cell>
          <cell r="H28">
            <v>0.64546326494448836</v>
          </cell>
          <cell r="I28">
            <v>-94.905868512408219</v>
          </cell>
          <cell r="J28">
            <v>-366.53200700000002</v>
          </cell>
          <cell r="K28">
            <v>983.72177181477355</v>
          </cell>
          <cell r="L28">
            <v>329.68251138495202</v>
          </cell>
          <cell r="M28">
            <v>0.33513796363046078</v>
          </cell>
          <cell r="N28">
            <v>0.55236567455028007</v>
          </cell>
          <cell r="O28">
            <v>-60</v>
          </cell>
          <cell r="P28">
            <v>-25</v>
          </cell>
          <cell r="Q28" t="str">
            <v>B</v>
          </cell>
          <cell r="R28">
            <v>0.55236567455028007</v>
          </cell>
          <cell r="S28">
            <v>-13.809141863757002</v>
          </cell>
          <cell r="T28">
            <v>0</v>
          </cell>
          <cell r="U28">
            <v>0</v>
          </cell>
          <cell r="V28">
            <v>-13.809141863757002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2280.5852481732099</v>
          </cell>
          <cell r="G29">
            <v>1881.0741875890587</v>
          </cell>
          <cell r="H29">
            <v>0.82482081697925269</v>
          </cell>
          <cell r="I29">
            <v>-449.12299933453693</v>
          </cell>
          <cell r="J29">
            <v>-515.36088499999994</v>
          </cell>
          <cell r="K29">
            <v>1831.4622488386731</v>
          </cell>
          <cell r="L29">
            <v>1365.7133025890589</v>
          </cell>
          <cell r="M29">
            <v>0.7456955792864719</v>
          </cell>
          <cell r="N29">
            <v>0.80108324567141831</v>
          </cell>
          <cell r="O29">
            <v>-60</v>
          </cell>
          <cell r="P29">
            <v>-25</v>
          </cell>
          <cell r="Q29" t="str">
            <v>B</v>
          </cell>
          <cell r="R29">
            <v>0.80108324567141831</v>
          </cell>
          <cell r="S29">
            <v>-20.027081141785459</v>
          </cell>
          <cell r="T29">
            <v>0</v>
          </cell>
          <cell r="U29">
            <v>0</v>
          </cell>
          <cell r="V29">
            <v>-20.027081141785459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2913.1506285378478</v>
          </cell>
          <cell r="G31">
            <v>2049.6903897651005</v>
          </cell>
          <cell r="H31">
            <v>0.7035991787331195</v>
          </cell>
          <cell r="I31">
            <v>-172.13643778990453</v>
          </cell>
          <cell r="J31">
            <v>-580.18116800000007</v>
          </cell>
          <cell r="K31">
            <v>2741.0141907479433</v>
          </cell>
          <cell r="L31">
            <v>1469.5092217651004</v>
          </cell>
          <cell r="M31">
            <v>0.5361187938119043</v>
          </cell>
          <cell r="N31">
            <v>0.65335506325675496</v>
          </cell>
          <cell r="O31">
            <v>-60</v>
          </cell>
          <cell r="P31">
            <v>-25</v>
          </cell>
          <cell r="Q31" t="str">
            <v>B</v>
          </cell>
          <cell r="R31">
            <v>0.65335506325675496</v>
          </cell>
          <cell r="S31">
            <v>-16.333876581418874</v>
          </cell>
          <cell r="T31">
            <v>0</v>
          </cell>
          <cell r="U31">
            <v>0</v>
          </cell>
          <cell r="V31">
            <v>-16.333876581418874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9144.3720582545866</v>
          </cell>
          <cell r="G33">
            <v>7920.7600749168141</v>
          </cell>
          <cell r="H33">
            <v>0.86618961088386348</v>
          </cell>
          <cell r="I33">
            <v>-510.85381044935531</v>
          </cell>
          <cell r="J33">
            <v>3.1131820000000001</v>
          </cell>
          <cell r="K33">
            <v>8633.518247805232</v>
          </cell>
          <cell r="L33">
            <v>7923.8732569168142</v>
          </cell>
          <cell r="M33">
            <v>0.91780349904642644</v>
          </cell>
          <cell r="N33">
            <v>0.8816737773326323</v>
          </cell>
          <cell r="O33">
            <v>-110</v>
          </cell>
          <cell r="P33">
            <v>-45.833333333333329</v>
          </cell>
          <cell r="Q33" t="str">
            <v>B</v>
          </cell>
          <cell r="R33">
            <v>0.8816737773326323</v>
          </cell>
          <cell r="S33">
            <v>-40.41004812774564</v>
          </cell>
          <cell r="T33">
            <v>-30</v>
          </cell>
          <cell r="U33">
            <v>0</v>
          </cell>
          <cell r="V33">
            <v>-70.41004812774564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10394.910598965675</v>
          </cell>
          <cell r="G34">
            <v>9452.7368759007641</v>
          </cell>
          <cell r="H34">
            <v>0.9093620176821281</v>
          </cell>
          <cell r="I34">
            <v>-1701.2608215828197</v>
          </cell>
          <cell r="J34">
            <v>284.36119300000001</v>
          </cell>
          <cell r="K34">
            <v>8693.6497773828542</v>
          </cell>
          <cell r="L34">
            <v>9737.0980689007647</v>
          </cell>
          <cell r="M34">
            <v>1.1200241921675422</v>
          </cell>
          <cell r="N34">
            <v>0.97256067002775226</v>
          </cell>
          <cell r="O34">
            <v>-180</v>
          </cell>
          <cell r="P34">
            <v>-75</v>
          </cell>
          <cell r="Q34" t="str">
            <v>A</v>
          </cell>
          <cell r="R34">
            <v>1</v>
          </cell>
          <cell r="S34">
            <v>-75</v>
          </cell>
          <cell r="T34">
            <v>0</v>
          </cell>
          <cell r="U34">
            <v>0</v>
          </cell>
          <cell r="V34">
            <v>-75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2768.8684598693812</v>
          </cell>
          <cell r="G35">
            <v>3161.129547410726</v>
          </cell>
          <cell r="H35">
            <v>1.1416683721984573</v>
          </cell>
          <cell r="I35">
            <v>-323.57953649564996</v>
          </cell>
          <cell r="J35">
            <v>-497.77196099999998</v>
          </cell>
          <cell r="K35">
            <v>2445.2889233737314</v>
          </cell>
          <cell r="L35">
            <v>2663.3575864107261</v>
          </cell>
          <cell r="M35">
            <v>1.0891790990228378</v>
          </cell>
          <cell r="N35">
            <v>1.1259215902457713</v>
          </cell>
          <cell r="O35">
            <v>-60</v>
          </cell>
          <cell r="P35">
            <v>-25</v>
          </cell>
          <cell r="Q35" t="str">
            <v>A</v>
          </cell>
          <cell r="R35">
            <v>1</v>
          </cell>
          <cell r="S35">
            <v>-25</v>
          </cell>
          <cell r="T35">
            <v>0</v>
          </cell>
          <cell r="U35">
            <v>0</v>
          </cell>
          <cell r="V35">
            <v>-25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10571.571715883823</v>
          </cell>
          <cell r="G37">
            <v>10977.697706935138</v>
          </cell>
          <cell r="H37">
            <v>1.0384168032877372</v>
          </cell>
          <cell r="I37">
            <v>-1268.4697865989626</v>
          </cell>
          <cell r="J37">
            <v>-2172.221912</v>
          </cell>
          <cell r="K37">
            <v>9303.1019292848614</v>
          </cell>
          <cell r="L37">
            <v>8805.4757949351369</v>
          </cell>
          <cell r="M37">
            <v>0.94650965472244619</v>
          </cell>
          <cell r="N37">
            <v>1.0108446587181499</v>
          </cell>
          <cell r="O37">
            <v>-120</v>
          </cell>
          <cell r="P37">
            <v>-50</v>
          </cell>
          <cell r="Q37" t="str">
            <v>A</v>
          </cell>
          <cell r="R37">
            <v>1</v>
          </cell>
          <cell r="S37">
            <v>-50</v>
          </cell>
          <cell r="T37">
            <v>-15</v>
          </cell>
          <cell r="U37">
            <v>0</v>
          </cell>
          <cell r="V37">
            <v>-65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1590.4377419212665</v>
          </cell>
          <cell r="G38">
            <v>758.06275872788115</v>
          </cell>
          <cell r="H38">
            <v>0.47663780778500192</v>
          </cell>
          <cell r="I38">
            <v>-177.56593276092079</v>
          </cell>
          <cell r="J38">
            <v>-763.06988899999999</v>
          </cell>
          <cell r="K38">
            <v>1412.8718091603457</v>
          </cell>
          <cell r="L38">
            <v>-5.0071302721188431</v>
          </cell>
          <cell r="M38">
            <v>-3.5439381263432002E-3</v>
          </cell>
          <cell r="N38">
            <v>0.33258328401159837</v>
          </cell>
          <cell r="O38">
            <v>-80</v>
          </cell>
          <cell r="P38">
            <v>-33.333333333333336</v>
          </cell>
          <cell r="Q38" t="str">
            <v>C</v>
          </cell>
          <cell r="R38">
            <v>0.5</v>
          </cell>
          <cell r="S38">
            <v>-16.666666666666668</v>
          </cell>
          <cell r="T38">
            <v>0</v>
          </cell>
          <cell r="U38">
            <v>0</v>
          </cell>
          <cell r="V38">
            <v>-16.666666666666668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7727.2217156587867</v>
          </cell>
          <cell r="G39">
            <v>6440.2626302570561</v>
          </cell>
          <cell r="H39">
            <v>0.83345125418185173</v>
          </cell>
          <cell r="I39">
            <v>-899.97594442004731</v>
          </cell>
          <cell r="J39">
            <v>-879.54328939999994</v>
          </cell>
          <cell r="K39">
            <v>6827.2457712387395</v>
          </cell>
          <cell r="L39">
            <v>5560.7193408570565</v>
          </cell>
          <cell r="M39">
            <v>0.81448940424596961</v>
          </cell>
          <cell r="N39">
            <v>0.82776269920108714</v>
          </cell>
          <cell r="O39">
            <v>-110</v>
          </cell>
          <cell r="P39">
            <v>-45.833333333333329</v>
          </cell>
          <cell r="Q39" t="str">
            <v>B</v>
          </cell>
          <cell r="R39">
            <v>0.82776269920108714</v>
          </cell>
          <cell r="S39">
            <v>-37.939123713383154</v>
          </cell>
          <cell r="T39">
            <v>-15</v>
          </cell>
          <cell r="U39">
            <v>0</v>
          </cell>
          <cell r="V39">
            <v>-52.939123713383154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2413.3601136406464</v>
          </cell>
          <cell r="G40">
            <v>1495.9654054901221</v>
          </cell>
          <cell r="H40">
            <v>0.61986828945863404</v>
          </cell>
          <cell r="I40">
            <v>-619.22813491157342</v>
          </cell>
          <cell r="J40">
            <v>-488.24033960000003</v>
          </cell>
          <cell r="K40">
            <v>1794.1319787290731</v>
          </cell>
          <cell r="L40">
            <v>1007.7250658901221</v>
          </cell>
          <cell r="M40">
            <v>0.56167833684341006</v>
          </cell>
          <cell r="N40">
            <v>0.60241130367406681</v>
          </cell>
          <cell r="O40">
            <v>-80</v>
          </cell>
          <cell r="P40">
            <v>-33.333333333333336</v>
          </cell>
          <cell r="Q40" t="str">
            <v>B</v>
          </cell>
          <cell r="R40">
            <v>0.60241130367406681</v>
          </cell>
          <cell r="S40">
            <v>-20.080376789135563</v>
          </cell>
          <cell r="T40">
            <v>0</v>
          </cell>
          <cell r="U40">
            <v>0</v>
          </cell>
          <cell r="V40">
            <v>-20.080376789135563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3288.157091711485</v>
          </cell>
          <cell r="G41">
            <v>2637.5158290752383</v>
          </cell>
          <cell r="H41">
            <v>0.80212585819688198</v>
          </cell>
          <cell r="I41">
            <v>-137.49230674021126</v>
          </cell>
          <cell r="J41">
            <v>-93.751949999999994</v>
          </cell>
          <cell r="K41">
            <v>3150.6647849712735</v>
          </cell>
          <cell r="L41">
            <v>2543.7638790752385</v>
          </cell>
          <cell r="M41">
            <v>0.80737369815063698</v>
          </cell>
          <cell r="N41">
            <v>0.80370021018300841</v>
          </cell>
          <cell r="O41">
            <v>-70</v>
          </cell>
          <cell r="P41">
            <v>-29.166666666666664</v>
          </cell>
          <cell r="Q41" t="str">
            <v>B</v>
          </cell>
          <cell r="R41">
            <v>0.80370021018300841</v>
          </cell>
          <cell r="S41">
            <v>-23.441256130337745</v>
          </cell>
          <cell r="T41">
            <v>0</v>
          </cell>
          <cell r="U41">
            <v>0</v>
          </cell>
          <cell r="V41">
            <v>-23.441256130337745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3615.1798780989493</v>
          </cell>
          <cell r="G43">
            <v>3221.8253199679466</v>
          </cell>
          <cell r="H43">
            <v>0.89119364142460067</v>
          </cell>
          <cell r="I43">
            <v>-528.08894902997508</v>
          </cell>
          <cell r="J43">
            <v>-354.422777</v>
          </cell>
          <cell r="K43">
            <v>3087.0909290689742</v>
          </cell>
          <cell r="L43">
            <v>2867.4025429679468</v>
          </cell>
          <cell r="M43">
            <v>0.92883643820388451</v>
          </cell>
          <cell r="N43">
            <v>0.90248648045838564</v>
          </cell>
          <cell r="O43">
            <v>-70</v>
          </cell>
          <cell r="P43">
            <v>-29.166666666666664</v>
          </cell>
          <cell r="Q43" t="str">
            <v>A</v>
          </cell>
          <cell r="R43">
            <v>1</v>
          </cell>
          <cell r="S43">
            <v>-29.166666666666664</v>
          </cell>
          <cell r="T43">
            <v>0</v>
          </cell>
          <cell r="U43">
            <v>0</v>
          </cell>
          <cell r="V43">
            <v>-29.166666666666664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2524.7226260900875</v>
          </cell>
          <cell r="G45">
            <v>1522.3056958639186</v>
          </cell>
          <cell r="H45">
            <v>0.60295958064171107</v>
          </cell>
          <cell r="I45">
            <v>-25.869124770958667</v>
          </cell>
          <cell r="J45">
            <v>-319.99140699999998</v>
          </cell>
          <cell r="K45">
            <v>2498.853501319129</v>
          </cell>
          <cell r="L45">
            <v>1202.3142888639186</v>
          </cell>
          <cell r="M45">
            <v>0.48114636901652075</v>
          </cell>
          <cell r="N45">
            <v>0.56641561715415389</v>
          </cell>
          <cell r="O45">
            <v>-60</v>
          </cell>
          <cell r="P45">
            <v>-25</v>
          </cell>
          <cell r="Q45" t="str">
            <v>B</v>
          </cell>
          <cell r="R45">
            <v>0.56641561715415389</v>
          </cell>
          <cell r="S45">
            <v>-14.160390428853848</v>
          </cell>
          <cell r="T45">
            <v>0</v>
          </cell>
          <cell r="U45">
            <v>0</v>
          </cell>
          <cell r="V45">
            <v>-14.160390428853848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3320.7285930102848</v>
          </cell>
          <cell r="G47">
            <v>2834.1263838589462</v>
          </cell>
          <cell r="H47">
            <v>0.85346522742762687</v>
          </cell>
          <cell r="I47">
            <v>-174.75608402171881</v>
          </cell>
          <cell r="J47">
            <v>-801.02517799999998</v>
          </cell>
          <cell r="K47">
            <v>3145.972508988566</v>
          </cell>
          <cell r="L47">
            <v>2033.1012058589463</v>
          </cell>
          <cell r="M47">
            <v>0.64625523587699463</v>
          </cell>
          <cell r="N47">
            <v>0.79130222996243715</v>
          </cell>
          <cell r="O47">
            <v>-70</v>
          </cell>
          <cell r="P47">
            <v>-29.166666666666664</v>
          </cell>
          <cell r="Q47" t="str">
            <v>B</v>
          </cell>
          <cell r="R47">
            <v>0.79130222996243715</v>
          </cell>
          <cell r="S47">
            <v>-23.079648373904416</v>
          </cell>
          <cell r="T47">
            <v>0</v>
          </cell>
          <cell r="U47">
            <v>0</v>
          </cell>
          <cell r="V47">
            <v>-23.079648373904416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3125.9803522225634</v>
          </cell>
          <cell r="G49">
            <v>2041.0210592535059</v>
          </cell>
          <cell r="H49">
            <v>0.65292190905881586</v>
          </cell>
          <cell r="I49">
            <v>-331.99626609914577</v>
          </cell>
          <cell r="J49">
            <v>-50.852798</v>
          </cell>
          <cell r="K49">
            <v>2793.9840861234175</v>
          </cell>
          <cell r="L49">
            <v>1990.168261253506</v>
          </cell>
          <cell r="M49">
            <v>0.7123047948404081</v>
          </cell>
          <cell r="N49">
            <v>0.67073677479329352</v>
          </cell>
          <cell r="O49">
            <v>-70</v>
          </cell>
          <cell r="P49">
            <v>-29.166666666666664</v>
          </cell>
          <cell r="Q49" t="str">
            <v>B</v>
          </cell>
          <cell r="R49">
            <v>0.67073677479329352</v>
          </cell>
          <cell r="S49">
            <v>-19.563155931471059</v>
          </cell>
          <cell r="T49">
            <v>0</v>
          </cell>
          <cell r="U49">
            <v>0</v>
          </cell>
          <cell r="V49">
            <v>-19.563155931471059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2782.0080065370039</v>
          </cell>
          <cell r="G51">
            <v>2420.2985442510321</v>
          </cell>
          <cell r="H51">
            <v>0.86998259478907047</v>
          </cell>
          <cell r="I51">
            <v>-69.902974334559403</v>
          </cell>
          <cell r="J51">
            <v>-145.559394</v>
          </cell>
          <cell r="K51">
            <v>2712.1050322024444</v>
          </cell>
          <cell r="L51">
            <v>2274.7391502510322</v>
          </cell>
          <cell r="M51">
            <v>0.83873564011780311</v>
          </cell>
          <cell r="N51">
            <v>0.86060850838769021</v>
          </cell>
          <cell r="O51">
            <v>-60</v>
          </cell>
          <cell r="P51">
            <v>-25</v>
          </cell>
          <cell r="Q51" t="str">
            <v>B</v>
          </cell>
          <cell r="R51">
            <v>0.86060850838769021</v>
          </cell>
          <cell r="S51">
            <v>-21.515212709692257</v>
          </cell>
          <cell r="T51">
            <v>0</v>
          </cell>
          <cell r="U51">
            <v>0</v>
          </cell>
          <cell r="V51">
            <v>-21.515212709692257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3488.6473607814719</v>
          </cell>
          <cell r="G53">
            <v>3001.7298311130185</v>
          </cell>
          <cell r="H53">
            <v>0.86042798846846424</v>
          </cell>
          <cell r="I53">
            <v>-275.26767350515837</v>
          </cell>
          <cell r="J53">
            <v>-356.94704100000001</v>
          </cell>
          <cell r="K53">
            <v>3213.3796872763137</v>
          </cell>
          <cell r="L53">
            <v>2644.7827901130186</v>
          </cell>
          <cell r="M53">
            <v>0.82305331068883358</v>
          </cell>
          <cell r="N53">
            <v>0.84921558513457496</v>
          </cell>
          <cell r="O53">
            <v>-70</v>
          </cell>
          <cell r="P53">
            <v>-29.166666666666664</v>
          </cell>
          <cell r="Q53" t="str">
            <v>B</v>
          </cell>
          <cell r="R53">
            <v>0.84921558513457496</v>
          </cell>
          <cell r="S53">
            <v>-24.768787899758433</v>
          </cell>
          <cell r="T53">
            <v>0</v>
          </cell>
          <cell r="U53">
            <v>0</v>
          </cell>
          <cell r="V53">
            <v>-24.768787899758433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5724.7981895313169</v>
          </cell>
          <cell r="G55">
            <v>5041.5444862854838</v>
          </cell>
          <cell r="H55">
            <v>0.88065016780936167</v>
          </cell>
          <cell r="I55">
            <v>-216.63595952378404</v>
          </cell>
          <cell r="J55">
            <v>-39.742418999999998</v>
          </cell>
          <cell r="K55">
            <v>5508.1622300075333</v>
          </cell>
          <cell r="L55">
            <v>5001.8020672854836</v>
          </cell>
          <cell r="M55">
            <v>0.90807094243457731</v>
          </cell>
          <cell r="N55">
            <v>0.88887640019692626</v>
          </cell>
          <cell r="O55">
            <v>-90</v>
          </cell>
          <cell r="P55">
            <v>-37.5</v>
          </cell>
          <cell r="Q55" t="str">
            <v>B</v>
          </cell>
          <cell r="R55">
            <v>0.88887640019692626</v>
          </cell>
          <cell r="S55">
            <v>-33.332865007384733</v>
          </cell>
          <cell r="T55">
            <v>0</v>
          </cell>
          <cell r="U55">
            <v>0</v>
          </cell>
          <cell r="V55">
            <v>-33.332865007384733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2490.8210019054004</v>
          </cell>
          <cell r="G56">
            <v>2086.24702570302</v>
          </cell>
          <cell r="H56">
            <v>0.83757404651201595</v>
          </cell>
          <cell r="I56">
            <v>-260.55829000997272</v>
          </cell>
          <cell r="J56">
            <v>-271.78417400000001</v>
          </cell>
          <cell r="K56">
            <v>2230.2627118954279</v>
          </cell>
          <cell r="L56">
            <v>1814.4628517030201</v>
          </cell>
          <cell r="M56">
            <v>0.81356462717388434</v>
          </cell>
          <cell r="N56">
            <v>0.83037122071057645</v>
          </cell>
          <cell r="O56">
            <v>-80</v>
          </cell>
          <cell r="P56">
            <v>-33.333333333333336</v>
          </cell>
          <cell r="Q56" t="str">
            <v>B</v>
          </cell>
          <cell r="R56">
            <v>0.83037122071057645</v>
          </cell>
          <cell r="S56">
            <v>-27.679040690352551</v>
          </cell>
          <cell r="T56">
            <v>0</v>
          </cell>
          <cell r="U56">
            <v>0</v>
          </cell>
          <cell r="V56">
            <v>-27.679040690352551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3510.3679953547389</v>
          </cell>
          <cell r="G57">
            <v>3779.3346103521999</v>
          </cell>
          <cell r="H57">
            <v>1.0766206321825471</v>
          </cell>
          <cell r="I57">
            <v>-254.10180472660053</v>
          </cell>
          <cell r="J57">
            <v>103.79782899999999</v>
          </cell>
          <cell r="K57">
            <v>3256.2661906281382</v>
          </cell>
          <cell r="L57">
            <v>3883.1324393522</v>
          </cell>
          <cell r="M57">
            <v>1.1925107506653621</v>
          </cell>
          <cell r="N57">
            <v>1.1113876677273915</v>
          </cell>
          <cell r="O57">
            <v>-70</v>
          </cell>
          <cell r="P57">
            <v>-29.166666666666664</v>
          </cell>
          <cell r="Q57" t="str">
            <v>A</v>
          </cell>
          <cell r="R57">
            <v>1</v>
          </cell>
          <cell r="S57">
            <v>-29.166666666666664</v>
          </cell>
          <cell r="T57">
            <v>0</v>
          </cell>
          <cell r="U57">
            <v>0</v>
          </cell>
          <cell r="V57">
            <v>-29.166666666666664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1965.2791915726825</v>
          </cell>
          <cell r="G59">
            <v>1592.2691952650314</v>
          </cell>
          <cell r="H59">
            <v>0.81019999707565415</v>
          </cell>
          <cell r="I59">
            <v>-10.48749161276794</v>
          </cell>
          <cell r="J59">
            <v>-444.97726599999999</v>
          </cell>
          <cell r="K59">
            <v>1954.7916999599147</v>
          </cell>
          <cell r="L59">
            <v>1147.2919292650313</v>
          </cell>
          <cell r="M59">
            <v>0.58691262567185953</v>
          </cell>
          <cell r="N59">
            <v>0.74321378565451579</v>
          </cell>
          <cell r="O59">
            <v>-60</v>
          </cell>
          <cell r="P59">
            <v>-25</v>
          </cell>
          <cell r="Q59" t="str">
            <v>B</v>
          </cell>
          <cell r="R59">
            <v>0.74321378565451579</v>
          </cell>
          <cell r="S59">
            <v>-18.580344641362895</v>
          </cell>
          <cell r="T59">
            <v>0</v>
          </cell>
          <cell r="U59">
            <v>0</v>
          </cell>
          <cell r="V59">
            <v>-18.580344641362895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9150.0847634630445</v>
          </cell>
          <cell r="G61">
            <v>4355.2976372776084</v>
          </cell>
          <cell r="H61">
            <v>0.47598440340887654</v>
          </cell>
          <cell r="I61">
            <v>-2142.1962627575585</v>
          </cell>
          <cell r="J61">
            <v>-3472.8652189999998</v>
          </cell>
          <cell r="K61">
            <v>7007.888500705486</v>
          </cell>
          <cell r="L61">
            <v>882.43241827760858</v>
          </cell>
          <cell r="M61">
            <v>0.12591987132625954</v>
          </cell>
          <cell r="N61">
            <v>0.37096504378409145</v>
          </cell>
          <cell r="O61">
            <v>-110</v>
          </cell>
          <cell r="P61">
            <v>-45.833333333333329</v>
          </cell>
          <cell r="Q61" t="str">
            <v>C</v>
          </cell>
          <cell r="R61">
            <v>0.5</v>
          </cell>
          <cell r="S61">
            <v>-22.916666666666664</v>
          </cell>
          <cell r="T61">
            <v>0</v>
          </cell>
          <cell r="U61">
            <v>0</v>
          </cell>
          <cell r="V61">
            <v>-22.916666666666664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-1.5383929999999997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-1.5383929999999997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4218.0206960383912</v>
          </cell>
          <cell r="G63">
            <v>4384.6616653339088</v>
          </cell>
          <cell r="H63">
            <v>1.0395069112515329</v>
          </cell>
          <cell r="I63">
            <v>-145.07617936488506</v>
          </cell>
          <cell r="J63">
            <v>100.7111215</v>
          </cell>
          <cell r="K63">
            <v>4072.9445166735063</v>
          </cell>
          <cell r="L63">
            <v>4485.3727868339092</v>
          </cell>
          <cell r="M63">
            <v>1.1012604685558656</v>
          </cell>
          <cell r="N63">
            <v>1.0580329784428326</v>
          </cell>
          <cell r="O63">
            <v>-70</v>
          </cell>
          <cell r="P63">
            <v>-29.166666666666664</v>
          </cell>
          <cell r="Q63" t="str">
            <v>A</v>
          </cell>
          <cell r="R63">
            <v>1</v>
          </cell>
          <cell r="S63">
            <v>-29.166666666666664</v>
          </cell>
          <cell r="T63">
            <v>0</v>
          </cell>
          <cell r="U63">
            <v>0</v>
          </cell>
          <cell r="V63">
            <v>-29.166666666666664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2808.4902223704971</v>
          </cell>
          <cell r="G64">
            <v>2439.811900938892</v>
          </cell>
          <cell r="H64">
            <v>0.86872721916744888</v>
          </cell>
          <cell r="I64">
            <v>-224.90633588477039</v>
          </cell>
          <cell r="J64">
            <v>-173.26739499999999</v>
          </cell>
          <cell r="K64">
            <v>2583.5838864857269</v>
          </cell>
          <cell r="L64">
            <v>2266.5445059388921</v>
          </cell>
          <cell r="M64">
            <v>0.87728698022726803</v>
          </cell>
          <cell r="N64">
            <v>0.87129514748539461</v>
          </cell>
          <cell r="O64">
            <v>-80</v>
          </cell>
          <cell r="P64">
            <v>-33.333333333333336</v>
          </cell>
          <cell r="Q64" t="str">
            <v>B</v>
          </cell>
          <cell r="R64">
            <v>0.87129514748539461</v>
          </cell>
          <cell r="S64">
            <v>-29.04317158284649</v>
          </cell>
          <cell r="T64">
            <v>0</v>
          </cell>
          <cell r="U64">
            <v>0</v>
          </cell>
          <cell r="V64">
            <v>-29.04317158284649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2939.3407005842564</v>
          </cell>
          <cell r="G65">
            <v>2637.8137734263573</v>
          </cell>
          <cell r="H65">
            <v>0.89741681626156367</v>
          </cell>
          <cell r="I65">
            <v>-317.57558776606379</v>
          </cell>
          <cell r="J65">
            <v>-643.71074499999997</v>
          </cell>
          <cell r="K65">
            <v>2621.7651128181924</v>
          </cell>
          <cell r="L65">
            <v>1994.1030284263575</v>
          </cell>
          <cell r="M65">
            <v>0.76059560739323928</v>
          </cell>
          <cell r="N65">
            <v>0.85637045360106634</v>
          </cell>
          <cell r="O65">
            <v>-60</v>
          </cell>
          <cell r="P65">
            <v>-25</v>
          </cell>
          <cell r="Q65" t="str">
            <v>B</v>
          </cell>
          <cell r="R65">
            <v>0.85637045360106634</v>
          </cell>
          <cell r="S65">
            <v>-21.40926134002666</v>
          </cell>
          <cell r="T65">
            <v>0</v>
          </cell>
          <cell r="U65">
            <v>0</v>
          </cell>
          <cell r="V65">
            <v>-21.40926134002666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3476.3277300132559</v>
          </cell>
          <cell r="G67">
            <v>3189.758738172874</v>
          </cell>
          <cell r="H67">
            <v>0.91756559965096007</v>
          </cell>
          <cell r="I67">
            <v>-333.57237881562946</v>
          </cell>
          <cell r="J67">
            <v>-1518.8638919999999</v>
          </cell>
          <cell r="K67">
            <v>3142.7553511976266</v>
          </cell>
          <cell r="L67">
            <v>1670.8948461728742</v>
          </cell>
          <cell r="M67">
            <v>0.5316655798664498</v>
          </cell>
          <cell r="N67">
            <v>0.80179559371560694</v>
          </cell>
          <cell r="O67">
            <v>-70</v>
          </cell>
          <cell r="P67">
            <v>-29.166666666666664</v>
          </cell>
          <cell r="Q67" t="str">
            <v>B</v>
          </cell>
          <cell r="R67">
            <v>0.80179559371560694</v>
          </cell>
          <cell r="S67">
            <v>-23.3857048167052</v>
          </cell>
          <cell r="T67">
            <v>-15</v>
          </cell>
          <cell r="U67">
            <v>0</v>
          </cell>
          <cell r="V67">
            <v>-38.3857048167052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1722.7805083474661</v>
          </cell>
          <cell r="G68">
            <v>1555.4349219021908</v>
          </cell>
          <cell r="H68">
            <v>0.90286308346627542</v>
          </cell>
          <cell r="I68">
            <v>-187.48904025463912</v>
          </cell>
          <cell r="J68">
            <v>-234.5965405</v>
          </cell>
          <cell r="K68">
            <v>1535.291468092827</v>
          </cell>
          <cell r="L68">
            <v>1320.8383814021909</v>
          </cell>
          <cell r="M68">
            <v>0.86031767182485908</v>
          </cell>
          <cell r="N68">
            <v>0.89009945997385054</v>
          </cell>
          <cell r="O68">
            <v>-80</v>
          </cell>
          <cell r="P68">
            <v>-33.333333333333336</v>
          </cell>
          <cell r="Q68" t="str">
            <v>B</v>
          </cell>
          <cell r="R68">
            <v>0.89009945997385054</v>
          </cell>
          <cell r="S68">
            <v>-29.669981999128353</v>
          </cell>
          <cell r="T68">
            <v>0</v>
          </cell>
          <cell r="U68">
            <v>0</v>
          </cell>
          <cell r="V68">
            <v>-29.669981999128353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7440.6482540191</v>
          </cell>
          <cell r="G69">
            <v>6112.4787569727678</v>
          </cell>
          <cell r="H69">
            <v>0.82149814751303218</v>
          </cell>
          <cell r="I69">
            <v>-978.26432644640761</v>
          </cell>
          <cell r="J69">
            <v>-2302.0891505</v>
          </cell>
          <cell r="K69">
            <v>6462.3839275726923</v>
          </cell>
          <cell r="L69">
            <v>3810.3896064727678</v>
          </cell>
          <cell r="M69">
            <v>0.58962600321766578</v>
          </cell>
          <cell r="N69">
            <v>0.75193650422442226</v>
          </cell>
          <cell r="O69">
            <v>-100</v>
          </cell>
          <cell r="P69">
            <v>-41.666666666666671</v>
          </cell>
          <cell r="Q69" t="str">
            <v>B</v>
          </cell>
          <cell r="R69">
            <v>0.75193650422442226</v>
          </cell>
          <cell r="S69">
            <v>-31.330687676017597</v>
          </cell>
          <cell r="T69">
            <v>-15</v>
          </cell>
          <cell r="U69">
            <v>0</v>
          </cell>
          <cell r="V69">
            <v>-46.330687676017597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3330.3852383973472</v>
          </cell>
          <cell r="G70">
            <v>2391.5111040225402</v>
          </cell>
          <cell r="H70">
            <v>0.71808842906515724</v>
          </cell>
          <cell r="I70">
            <v>-138.49087796128435</v>
          </cell>
          <cell r="J70">
            <v>35.200000000000003</v>
          </cell>
          <cell r="K70">
            <v>3191.8943604360629</v>
          </cell>
          <cell r="L70">
            <v>2426.71110402254</v>
          </cell>
          <cell r="M70">
            <v>0.76027300091817984</v>
          </cell>
          <cell r="N70">
            <v>0.73074380062106403</v>
          </cell>
          <cell r="O70">
            <v>-100</v>
          </cell>
          <cell r="P70">
            <v>-41.666666666666671</v>
          </cell>
          <cell r="Q70" t="str">
            <v>B</v>
          </cell>
          <cell r="R70">
            <v>0.73074380062106403</v>
          </cell>
          <cell r="S70">
            <v>-30.447658359211005</v>
          </cell>
          <cell r="T70">
            <v>0</v>
          </cell>
          <cell r="U70">
            <v>0</v>
          </cell>
          <cell r="V70">
            <v>-30.447658359211005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8845.0853799319993</v>
          </cell>
          <cell r="G71">
            <v>8706.8590070787832</v>
          </cell>
          <cell r="H71">
            <v>0.98437252248951401</v>
          </cell>
          <cell r="I71">
            <v>-1248.9107001972843</v>
          </cell>
          <cell r="J71">
            <v>-2839.24242</v>
          </cell>
          <cell r="K71">
            <v>7596.174679734715</v>
          </cell>
          <cell r="L71">
            <v>5867.6165870787827</v>
          </cell>
          <cell r="M71">
            <v>0.7724436093778323</v>
          </cell>
          <cell r="N71">
            <v>0.92079384855600943</v>
          </cell>
          <cell r="O71">
            <v>-110</v>
          </cell>
          <cell r="P71">
            <v>-45.833333333333329</v>
          </cell>
          <cell r="Q71" t="str">
            <v>A</v>
          </cell>
          <cell r="R71">
            <v>1</v>
          </cell>
          <cell r="S71">
            <v>-45.833333333333329</v>
          </cell>
          <cell r="T71">
            <v>-15</v>
          </cell>
          <cell r="U71">
            <v>0</v>
          </cell>
          <cell r="V71">
            <v>-60.833333333333329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2146.2452020760261</v>
          </cell>
          <cell r="G72">
            <v>1332.0091385991293</v>
          </cell>
          <cell r="H72">
            <v>0.62062300118863389</v>
          </cell>
          <cell r="I72">
            <v>-114.08735020320128</v>
          </cell>
          <cell r="J72">
            <v>-1269.8</v>
          </cell>
          <cell r="K72">
            <v>2032.1578518728247</v>
          </cell>
          <cell r="L72">
            <v>62.209138599129346</v>
          </cell>
          <cell r="M72">
            <v>3.0612355502697672E-2</v>
          </cell>
          <cell r="N72">
            <v>0.44361980748285301</v>
          </cell>
          <cell r="O72">
            <v>-80</v>
          </cell>
          <cell r="P72">
            <v>-33.333333333333336</v>
          </cell>
          <cell r="Q72" t="str">
            <v>C</v>
          </cell>
          <cell r="R72">
            <v>0.5</v>
          </cell>
          <cell r="S72">
            <v>-16.666666666666668</v>
          </cell>
          <cell r="T72">
            <v>0</v>
          </cell>
          <cell r="U72">
            <v>0</v>
          </cell>
          <cell r="V72">
            <v>-16.666666666666668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4191.8676693574407</v>
          </cell>
          <cell r="G73">
            <v>3573.029938585064</v>
          </cell>
          <cell r="H73">
            <v>0.85237183528094607</v>
          </cell>
          <cell r="I73">
            <v>-753.8125615448273</v>
          </cell>
          <cell r="J73">
            <v>-1213.8413169999999</v>
          </cell>
          <cell r="K73">
            <v>3438.0551078126136</v>
          </cell>
          <cell r="L73">
            <v>2359.1886215850641</v>
          </cell>
          <cell r="M73">
            <v>0.68619860578268788</v>
          </cell>
          <cell r="N73">
            <v>0.80251986643146855</v>
          </cell>
          <cell r="O73">
            <v>-70</v>
          </cell>
          <cell r="P73">
            <v>-29.166666666666664</v>
          </cell>
          <cell r="Q73" t="str">
            <v>B</v>
          </cell>
          <cell r="R73">
            <v>0.80251986643146855</v>
          </cell>
          <cell r="S73">
            <v>-23.406829437584499</v>
          </cell>
          <cell r="T73">
            <v>-15</v>
          </cell>
          <cell r="U73">
            <v>0</v>
          </cell>
          <cell r="V73">
            <v>-38.406829437584499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1171.1110607627043</v>
          </cell>
          <cell r="G74">
            <v>964.97864275681991</v>
          </cell>
          <cell r="H74">
            <v>0.82398559375603764</v>
          </cell>
          <cell r="I74">
            <v>-73.119543942727532</v>
          </cell>
          <cell r="J74">
            <v>-197.11398399999999</v>
          </cell>
          <cell r="K74">
            <v>1097.9915168199768</v>
          </cell>
          <cell r="L74">
            <v>767.86465875681995</v>
          </cell>
          <cell r="M74">
            <v>0.69933569339472101</v>
          </cell>
          <cell r="N74">
            <v>0.78659062364764265</v>
          </cell>
          <cell r="O74">
            <v>-60</v>
          </cell>
          <cell r="P74">
            <v>-25</v>
          </cell>
          <cell r="Q74" t="str">
            <v>B</v>
          </cell>
          <cell r="R74">
            <v>0.78659062364764265</v>
          </cell>
          <cell r="S74">
            <v>-19.664765591191067</v>
          </cell>
          <cell r="T74">
            <v>0</v>
          </cell>
          <cell r="U74">
            <v>0</v>
          </cell>
          <cell r="V74">
            <v>-19.664765591191067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2991.3698977662161</v>
          </cell>
          <cell r="G75">
            <v>1805.1103060171392</v>
          </cell>
          <cell r="H75">
            <v>0.60343934976583546</v>
          </cell>
          <cell r="I75">
            <v>-715.34633042886821</v>
          </cell>
          <cell r="J75">
            <v>-1396.4277990000001</v>
          </cell>
          <cell r="K75">
            <v>2276.0235673373481</v>
          </cell>
          <cell r="L75">
            <v>408.68250701713919</v>
          </cell>
          <cell r="M75">
            <v>0.1795598748985032</v>
          </cell>
          <cell r="N75">
            <v>0.47627550730563573</v>
          </cell>
          <cell r="O75">
            <v>-60</v>
          </cell>
          <cell r="P75">
            <v>-25</v>
          </cell>
          <cell r="Q75" t="str">
            <v>C</v>
          </cell>
          <cell r="R75">
            <v>0.5</v>
          </cell>
          <cell r="S75">
            <v>-12.5</v>
          </cell>
          <cell r="T75">
            <v>-15</v>
          </cell>
          <cell r="U75">
            <v>0</v>
          </cell>
          <cell r="V75">
            <v>-27.5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1669.3569995020002</v>
          </cell>
          <cell r="G76">
            <v>1554.417740606094</v>
          </cell>
          <cell r="H76">
            <v>0.9311475862082258</v>
          </cell>
          <cell r="I76">
            <v>-119.96971746732947</v>
          </cell>
          <cell r="J76">
            <v>-33.825000000000003</v>
          </cell>
          <cell r="K76">
            <v>1549.3872820346708</v>
          </cell>
          <cell r="L76">
            <v>1520.5927406060939</v>
          </cell>
          <cell r="M76">
            <v>0.98141553002115545</v>
          </cell>
          <cell r="N76">
            <v>0.94622796935210463</v>
          </cell>
          <cell r="O76">
            <v>-80</v>
          </cell>
          <cell r="P76">
            <v>-33.333333333333336</v>
          </cell>
          <cell r="Q76" t="str">
            <v>A</v>
          </cell>
          <cell r="R76">
            <v>1</v>
          </cell>
          <cell r="S76">
            <v>-33.333333333333336</v>
          </cell>
          <cell r="T76">
            <v>0</v>
          </cell>
          <cell r="U76">
            <v>0</v>
          </cell>
          <cell r="V76">
            <v>-33.333333333333336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5468.2017963135031</v>
          </cell>
          <cell r="G77">
            <v>5230.4149030526687</v>
          </cell>
          <cell r="H77">
            <v>0.95651460898514329</v>
          </cell>
          <cell r="I77">
            <v>-469.81737247593662</v>
          </cell>
          <cell r="J77">
            <v>-1283.914049</v>
          </cell>
          <cell r="K77">
            <v>4998.3844238375668</v>
          </cell>
          <cell r="L77">
            <v>3946.5008540526687</v>
          </cell>
          <cell r="M77">
            <v>0.78955528815102571</v>
          </cell>
          <cell r="N77">
            <v>0.90642681273490788</v>
          </cell>
          <cell r="O77">
            <v>-90</v>
          </cell>
          <cell r="P77">
            <v>-37.5</v>
          </cell>
          <cell r="Q77" t="str">
            <v>A</v>
          </cell>
          <cell r="R77">
            <v>1</v>
          </cell>
          <cell r="S77">
            <v>-37.5</v>
          </cell>
          <cell r="T77">
            <v>-15</v>
          </cell>
          <cell r="U77">
            <v>0</v>
          </cell>
          <cell r="V77">
            <v>-52.5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2721.8123157327332</v>
          </cell>
          <cell r="G78">
            <v>2304.7003690330325</v>
          </cell>
          <cell r="H78">
            <v>0.84675212751125684</v>
          </cell>
          <cell r="I78">
            <v>-427.01621719985309</v>
          </cell>
          <cell r="J78">
            <v>49.771714500000002</v>
          </cell>
          <cell r="K78">
            <v>2294.79609853288</v>
          </cell>
          <cell r="L78">
            <v>2354.4720835330327</v>
          </cell>
          <cell r="M78">
            <v>1.0260049182750071</v>
          </cell>
          <cell r="N78">
            <v>0.90052796474038188</v>
          </cell>
          <cell r="O78">
            <v>-80</v>
          </cell>
          <cell r="P78">
            <v>-33.333333333333336</v>
          </cell>
          <cell r="Q78" t="str">
            <v>A</v>
          </cell>
          <cell r="R78">
            <v>1</v>
          </cell>
          <cell r="S78">
            <v>-33.333333333333336</v>
          </cell>
          <cell r="T78">
            <v>0</v>
          </cell>
          <cell r="U78">
            <v>0</v>
          </cell>
          <cell r="V78">
            <v>-33.333333333333336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2838.4405834131894</v>
          </cell>
          <cell r="G79">
            <v>2582.8688000033999</v>
          </cell>
          <cell r="H79">
            <v>0.9099604955963293</v>
          </cell>
          <cell r="I79">
            <v>-426.43115155361409</v>
          </cell>
          <cell r="J79">
            <v>-1094.891204</v>
          </cell>
          <cell r="K79">
            <v>2412.0094318595752</v>
          </cell>
          <cell r="L79">
            <v>1487.9775960033999</v>
          </cell>
          <cell r="M79">
            <v>0.61690372199590493</v>
          </cell>
          <cell r="N79">
            <v>0.82204346351620194</v>
          </cell>
          <cell r="O79">
            <v>-60</v>
          </cell>
          <cell r="P79">
            <v>-25</v>
          </cell>
          <cell r="Q79" t="str">
            <v>B</v>
          </cell>
          <cell r="R79">
            <v>0.82204346351620194</v>
          </cell>
          <cell r="S79">
            <v>-20.551086587905047</v>
          </cell>
          <cell r="T79">
            <v>0</v>
          </cell>
          <cell r="U79">
            <v>0</v>
          </cell>
          <cell r="V79">
            <v>-20.551086587905047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1450.2883094391404</v>
          </cell>
          <cell r="G80">
            <v>1084.0317613539016</v>
          </cell>
          <cell r="H80">
            <v>0.74745949084642449</v>
          </cell>
          <cell r="I80">
            <v>-194.91665839904036</v>
          </cell>
          <cell r="J80">
            <v>103.454612</v>
          </cell>
          <cell r="K80">
            <v>1255.3716510401</v>
          </cell>
          <cell r="L80">
            <v>1187.4863733539016</v>
          </cell>
          <cell r="M80">
            <v>0.94592415908870164</v>
          </cell>
          <cell r="N80">
            <v>0.80699889131910763</v>
          </cell>
          <cell r="O80">
            <v>-80</v>
          </cell>
          <cell r="P80">
            <v>-33.333333333333336</v>
          </cell>
          <cell r="Q80" t="str">
            <v>B</v>
          </cell>
          <cell r="R80">
            <v>0.80699889131910763</v>
          </cell>
          <cell r="S80">
            <v>-26.899963043970256</v>
          </cell>
          <cell r="T80">
            <v>0</v>
          </cell>
          <cell r="U80">
            <v>0</v>
          </cell>
          <cell r="V80">
            <v>-26.899963043970256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6103.5596211952143</v>
          </cell>
          <cell r="G81">
            <v>6156.5422849671668</v>
          </cell>
          <cell r="H81">
            <v>1.0086806170595868</v>
          </cell>
          <cell r="I81">
            <v>-284.75417751418593</v>
          </cell>
          <cell r="J81">
            <v>-186.173531</v>
          </cell>
          <cell r="K81">
            <v>5818.805443681028</v>
          </cell>
          <cell r="L81">
            <v>5970.3687539671664</v>
          </cell>
          <cell r="M81">
            <v>1.0260471520749554</v>
          </cell>
          <cell r="N81">
            <v>1.0138905775641973</v>
          </cell>
          <cell r="O81">
            <v>-100</v>
          </cell>
          <cell r="P81">
            <v>-41.666666666666671</v>
          </cell>
          <cell r="Q81" t="str">
            <v>A</v>
          </cell>
          <cell r="R81">
            <v>1</v>
          </cell>
          <cell r="S81">
            <v>-41.666666666666671</v>
          </cell>
          <cell r="T81">
            <v>0</v>
          </cell>
          <cell r="U81">
            <v>0</v>
          </cell>
          <cell r="V81">
            <v>-41.666666666666671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1429.4246709083841</v>
          </cell>
          <cell r="G82">
            <v>884.48339677104741</v>
          </cell>
          <cell r="H82">
            <v>0.61876880592033412</v>
          </cell>
          <cell r="I82">
            <v>-65.321320442823776</v>
          </cell>
          <cell r="J82">
            <v>1637.1841670000001</v>
          </cell>
          <cell r="K82">
            <v>1364.1033504655602</v>
          </cell>
          <cell r="L82">
            <v>2521.6675637710478</v>
          </cell>
          <cell r="M82">
            <v>1.8485898175606841</v>
          </cell>
          <cell r="N82">
            <v>0.98771510941243901</v>
          </cell>
          <cell r="O82">
            <v>-80</v>
          </cell>
          <cell r="P82">
            <v>-33.333333333333336</v>
          </cell>
          <cell r="Q82" t="str">
            <v>A</v>
          </cell>
          <cell r="R82">
            <v>1</v>
          </cell>
          <cell r="S82">
            <v>-33.333333333333336</v>
          </cell>
          <cell r="T82">
            <v>0</v>
          </cell>
          <cell r="U82">
            <v>0</v>
          </cell>
          <cell r="V82">
            <v>-33.333333333333336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4866.4261207759273</v>
          </cell>
          <cell r="G83">
            <v>4495.4354198416577</v>
          </cell>
          <cell r="H83">
            <v>0.92376526598227349</v>
          </cell>
          <cell r="I83">
            <v>-692.68365239449906</v>
          </cell>
          <cell r="J83">
            <v>-991.56800399999997</v>
          </cell>
          <cell r="K83">
            <v>4173.7424683814279</v>
          </cell>
          <cell r="L83">
            <v>3503.8674158416579</v>
          </cell>
          <cell r="M83">
            <v>0.83950254295408244</v>
          </cell>
          <cell r="N83">
            <v>0.89848644907381603</v>
          </cell>
          <cell r="O83">
            <v>-90</v>
          </cell>
          <cell r="P83">
            <v>-37.5</v>
          </cell>
          <cell r="Q83" t="str">
            <v>B</v>
          </cell>
          <cell r="R83">
            <v>0.89848644907381603</v>
          </cell>
          <cell r="S83">
            <v>-33.693241840268101</v>
          </cell>
          <cell r="T83">
            <v>-15</v>
          </cell>
          <cell r="U83">
            <v>0</v>
          </cell>
          <cell r="V83">
            <v>-48.693241840268101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267.66802118270488</v>
          </cell>
          <cell r="G84">
            <v>156.89845647112861</v>
          </cell>
          <cell r="H84">
            <v>0.58616810397396268</v>
          </cell>
          <cell r="I84">
            <v>-6.5152475478800511</v>
          </cell>
          <cell r="J84">
            <v>-20.249586000000001</v>
          </cell>
          <cell r="K84">
            <v>261.15277363482483</v>
          </cell>
          <cell r="L84">
            <v>136.64887047112862</v>
          </cell>
          <cell r="M84">
            <v>0.52325261022196712</v>
          </cell>
          <cell r="N84">
            <v>0.56729345584836399</v>
          </cell>
          <cell r="O84">
            <v>-60</v>
          </cell>
          <cell r="P84">
            <v>-25</v>
          </cell>
          <cell r="Q84" t="str">
            <v>B</v>
          </cell>
          <cell r="R84">
            <v>0.56729345584836399</v>
          </cell>
          <cell r="S84">
            <v>-14.1823363962091</v>
          </cell>
          <cell r="T84">
            <v>0</v>
          </cell>
          <cell r="U84">
            <v>0</v>
          </cell>
          <cell r="V84">
            <v>-14.1823363962091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3730.6047723403017</v>
          </cell>
          <cell r="G85">
            <v>3857.8109589946794</v>
          </cell>
          <cell r="H85">
            <v>1.0340980067354006</v>
          </cell>
          <cell r="I85">
            <v>-78.248517168723737</v>
          </cell>
          <cell r="J85">
            <v>-79.941473999999999</v>
          </cell>
          <cell r="K85">
            <v>3652.3562551715781</v>
          </cell>
          <cell r="L85">
            <v>3777.8694849946792</v>
          </cell>
          <cell r="M85">
            <v>1.0343650019478192</v>
          </cell>
          <cell r="N85">
            <v>1.0341781052991261</v>
          </cell>
          <cell r="O85">
            <v>-70</v>
          </cell>
          <cell r="P85">
            <v>-29.166666666666664</v>
          </cell>
          <cell r="Q85" t="str">
            <v>A</v>
          </cell>
          <cell r="R85">
            <v>1</v>
          </cell>
          <cell r="S85">
            <v>-29.166666666666664</v>
          </cell>
          <cell r="T85">
            <v>0</v>
          </cell>
          <cell r="U85">
            <v>0</v>
          </cell>
          <cell r="V85">
            <v>-29.166666666666664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2412.3204526032468</v>
          </cell>
          <cell r="G87">
            <v>2094.8050076606755</v>
          </cell>
          <cell r="H87">
            <v>0.86837758449549041</v>
          </cell>
          <cell r="I87">
            <v>-56.216935214496267</v>
          </cell>
          <cell r="J87">
            <v>-126.76360200000001</v>
          </cell>
          <cell r="K87">
            <v>2356.1035173887508</v>
          </cell>
          <cell r="L87">
            <v>1968.0414056606755</v>
          </cell>
          <cell r="M87">
            <v>0.83529496524067792</v>
          </cell>
          <cell r="N87">
            <v>0.85845279871904656</v>
          </cell>
          <cell r="O87">
            <v>-60</v>
          </cell>
          <cell r="P87">
            <v>-25</v>
          </cell>
          <cell r="Q87" t="str">
            <v>B</v>
          </cell>
          <cell r="R87">
            <v>0.85845279871904656</v>
          </cell>
          <cell r="S87">
            <v>-21.461319967976163</v>
          </cell>
          <cell r="T87">
            <v>0</v>
          </cell>
          <cell r="U87">
            <v>0</v>
          </cell>
          <cell r="V87">
            <v>-21.461319967976163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5236.7267907272899</v>
          </cell>
          <cell r="G89">
            <v>4276.3063567790032</v>
          </cell>
          <cell r="H89">
            <v>0.81659909475344217</v>
          </cell>
          <cell r="I89">
            <v>-610.3239778386635</v>
          </cell>
          <cell r="J89">
            <v>-434.56693050000001</v>
          </cell>
          <cell r="K89">
            <v>4626.4028128886266</v>
          </cell>
          <cell r="L89">
            <v>3841.7394262790031</v>
          </cell>
          <cell r="M89">
            <v>0.83039449474143467</v>
          </cell>
          <cell r="N89">
            <v>0.82073771474983992</v>
          </cell>
          <cell r="O89">
            <v>-90</v>
          </cell>
          <cell r="P89">
            <v>-37.5</v>
          </cell>
          <cell r="Q89" t="str">
            <v>B</v>
          </cell>
          <cell r="R89">
            <v>0.82073771474983992</v>
          </cell>
          <cell r="S89">
            <v>-30.777664303118996</v>
          </cell>
          <cell r="T89">
            <v>0</v>
          </cell>
          <cell r="U89">
            <v>0</v>
          </cell>
          <cell r="V89">
            <v>-30.777664303118996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5616.8149685685848</v>
          </cell>
          <cell r="G91">
            <v>4849.6894042109052</v>
          </cell>
          <cell r="H91">
            <v>0.86342338698168342</v>
          </cell>
          <cell r="I91">
            <v>-877.00350843961098</v>
          </cell>
          <cell r="J91">
            <v>-541.19857650000006</v>
          </cell>
          <cell r="K91">
            <v>4739.8114601289735</v>
          </cell>
          <cell r="L91">
            <v>4308.4908277109053</v>
          </cell>
          <cell r="M91">
            <v>0.90900046635898646</v>
          </cell>
          <cell r="N91">
            <v>0.87709651079487427</v>
          </cell>
          <cell r="O91">
            <v>-90</v>
          </cell>
          <cell r="P91">
            <v>-37.5</v>
          </cell>
          <cell r="Q91" t="str">
            <v>B</v>
          </cell>
          <cell r="R91">
            <v>0.87709651079487427</v>
          </cell>
          <cell r="S91">
            <v>-32.891119154807782</v>
          </cell>
          <cell r="T91">
            <v>0</v>
          </cell>
          <cell r="U91">
            <v>0</v>
          </cell>
          <cell r="V91">
            <v>-32.891119154807782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4487.9151004447813</v>
          </cell>
          <cell r="G93">
            <v>4623.2401548599992</v>
          </cell>
          <cell r="H93">
            <v>1.0301532117668193</v>
          </cell>
          <cell r="I93">
            <v>-207.1643405517614</v>
          </cell>
          <cell r="J93">
            <v>-106.84364100000001</v>
          </cell>
          <cell r="K93">
            <v>4280.7507598930197</v>
          </cell>
          <cell r="L93">
            <v>4516.3965138599988</v>
          </cell>
          <cell r="M93">
            <v>1.0550477631575235</v>
          </cell>
          <cell r="N93">
            <v>1.0376215771840305</v>
          </cell>
          <cell r="O93">
            <v>-70</v>
          </cell>
          <cell r="P93">
            <v>-29.166666666666664</v>
          </cell>
          <cell r="Q93" t="str">
            <v>A</v>
          </cell>
          <cell r="R93">
            <v>1</v>
          </cell>
          <cell r="S93">
            <v>-29.166666666666664</v>
          </cell>
          <cell r="T93">
            <v>-15</v>
          </cell>
          <cell r="U93">
            <v>0</v>
          </cell>
          <cell r="V93">
            <v>-44.166666666666664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836.35733972094681</v>
          </cell>
          <cell r="G94">
            <v>283.3908675547936</v>
          </cell>
          <cell r="H94">
            <v>0.33883945784387787</v>
          </cell>
          <cell r="I94">
            <v>-25.317232835499912</v>
          </cell>
          <cell r="J94">
            <v>28.400000000000002</v>
          </cell>
          <cell r="K94">
            <v>811.0401068854469</v>
          </cell>
          <cell r="L94">
            <v>311.79086755479358</v>
          </cell>
          <cell r="M94">
            <v>0.38443335281177604</v>
          </cell>
          <cell r="N94">
            <v>0.35251762633424732</v>
          </cell>
          <cell r="O94">
            <v>-60</v>
          </cell>
          <cell r="P94">
            <v>-25</v>
          </cell>
          <cell r="Q94" t="str">
            <v>C</v>
          </cell>
          <cell r="R94">
            <v>0.5</v>
          </cell>
          <cell r="S94">
            <v>-12.5</v>
          </cell>
          <cell r="T94">
            <v>0</v>
          </cell>
          <cell r="U94">
            <v>0</v>
          </cell>
          <cell r="V94">
            <v>-12.5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4253.8886808214384</v>
          </cell>
          <cell r="G95">
            <v>3331.8800581721348</v>
          </cell>
          <cell r="H95">
            <v>0.7832551127145948</v>
          </cell>
          <cell r="I95">
            <v>-546.86017270708226</v>
          </cell>
          <cell r="J95">
            <v>-758.34648100000004</v>
          </cell>
          <cell r="K95">
            <v>3707.0285081143561</v>
          </cell>
          <cell r="L95">
            <v>2573.5335771721348</v>
          </cell>
          <cell r="M95">
            <v>0.69423085674655549</v>
          </cell>
          <cell r="N95">
            <v>0.75654783592418307</v>
          </cell>
          <cell r="O95">
            <v>-70</v>
          </cell>
          <cell r="P95">
            <v>-29.166666666666664</v>
          </cell>
          <cell r="Q95" t="str">
            <v>B</v>
          </cell>
          <cell r="R95">
            <v>0.75654783592418307</v>
          </cell>
          <cell r="S95">
            <v>-22.065978547788671</v>
          </cell>
          <cell r="T95">
            <v>-15</v>
          </cell>
          <cell r="U95">
            <v>0</v>
          </cell>
          <cell r="V95">
            <v>-37.065978547788674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790.39530163286304</v>
          </cell>
          <cell r="G96">
            <v>411.53409481568991</v>
          </cell>
          <cell r="H96">
            <v>0.52066870079504424</v>
          </cell>
          <cell r="I96">
            <v>-170.98952426482992</v>
          </cell>
          <cell r="J96">
            <v>-205.88782499999999</v>
          </cell>
          <cell r="K96">
            <v>619.40577736803311</v>
          </cell>
          <cell r="L96">
            <v>205.64626981568992</v>
          </cell>
          <cell r="M96">
            <v>0.33200573409166123</v>
          </cell>
          <cell r="N96">
            <v>0.46406981078402931</v>
          </cell>
          <cell r="O96">
            <v>-60</v>
          </cell>
          <cell r="P96">
            <v>-25</v>
          </cell>
          <cell r="Q96" t="str">
            <v>C</v>
          </cell>
          <cell r="R96">
            <v>0.5</v>
          </cell>
          <cell r="S96">
            <v>-12.5</v>
          </cell>
          <cell r="T96">
            <v>0</v>
          </cell>
          <cell r="U96">
            <v>0</v>
          </cell>
          <cell r="V96">
            <v>-12.5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1361.9488430042904</v>
          </cell>
          <cell r="G97">
            <v>1435.613063347944</v>
          </cell>
          <cell r="H97">
            <v>1.0540873621810636</v>
          </cell>
          <cell r="I97">
            <v>-176.17877735518343</v>
          </cell>
          <cell r="J97">
            <v>197.637902</v>
          </cell>
          <cell r="K97">
            <v>1185.770065649107</v>
          </cell>
          <cell r="L97">
            <v>1633.250965347944</v>
          </cell>
          <cell r="M97">
            <v>1.3773757768576151</v>
          </cell>
          <cell r="N97">
            <v>1.1510738865840289</v>
          </cell>
          <cell r="O97">
            <v>-40</v>
          </cell>
          <cell r="P97">
            <v>-16.666666666666668</v>
          </cell>
          <cell r="Q97" t="str">
            <v>A</v>
          </cell>
          <cell r="R97">
            <v>1</v>
          </cell>
          <cell r="S97">
            <v>-16.666666666666668</v>
          </cell>
          <cell r="T97">
            <v>0</v>
          </cell>
          <cell r="U97">
            <v>0</v>
          </cell>
          <cell r="V97">
            <v>-16.666666666666668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740.68483246222513</v>
          </cell>
          <cell r="G98">
            <v>121.58414440027499</v>
          </cell>
          <cell r="H98">
            <v>0.16415098442896192</v>
          </cell>
          <cell r="I98">
            <v>-35.541272328548615</v>
          </cell>
          <cell r="J98">
            <v>0</v>
          </cell>
          <cell r="K98">
            <v>705.14356013367649</v>
          </cell>
          <cell r="L98">
            <v>121.58414440027499</v>
          </cell>
          <cell r="M98">
            <v>0.17242466821539981</v>
          </cell>
          <cell r="N98">
            <v>0.16663308956489328</v>
          </cell>
          <cell r="O98">
            <v>-60</v>
          </cell>
          <cell r="P98">
            <v>-25</v>
          </cell>
          <cell r="Q98" t="str">
            <v>C</v>
          </cell>
          <cell r="R98">
            <v>0.5</v>
          </cell>
          <cell r="S98">
            <v>-12.5</v>
          </cell>
          <cell r="T98">
            <v>0</v>
          </cell>
          <cell r="U98">
            <v>0</v>
          </cell>
          <cell r="V98">
            <v>-12.5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1947.4204141486116</v>
          </cell>
          <cell r="G99">
            <v>1593.5703575898117</v>
          </cell>
          <cell r="H99">
            <v>0.8182980654880837</v>
          </cell>
          <cell r="I99">
            <v>-256.32666080148357</v>
          </cell>
          <cell r="J99">
            <v>-446.45615599999996</v>
          </cell>
          <cell r="K99">
            <v>1691.0937533471281</v>
          </cell>
          <cell r="L99">
            <v>1147.1142015898117</v>
          </cell>
          <cell r="M99">
            <v>0.67832679253847694</v>
          </cell>
          <cell r="N99">
            <v>0.77630668360320165</v>
          </cell>
          <cell r="O99">
            <v>-60</v>
          </cell>
          <cell r="P99">
            <v>-25</v>
          </cell>
          <cell r="Q99" t="str">
            <v>B</v>
          </cell>
          <cell r="R99">
            <v>0.77630668360320165</v>
          </cell>
          <cell r="S99">
            <v>-19.407667090080043</v>
          </cell>
          <cell r="T99">
            <v>0</v>
          </cell>
          <cell r="U99">
            <v>0</v>
          </cell>
          <cell r="V99">
            <v>-19.407667090080043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3023.0899232788006</v>
          </cell>
          <cell r="G101">
            <v>2687.4269045096726</v>
          </cell>
          <cell r="H101">
            <v>0.8889669089283746</v>
          </cell>
          <cell r="I101">
            <v>-226.1068888273214</v>
          </cell>
          <cell r="J101">
            <v>-91.452491999999992</v>
          </cell>
          <cell r="K101">
            <v>2796.9830344514794</v>
          </cell>
          <cell r="L101">
            <v>2595.9744125096727</v>
          </cell>
          <cell r="M101">
            <v>0.92813377147236542</v>
          </cell>
          <cell r="N101">
            <v>0.90071696769157183</v>
          </cell>
          <cell r="O101">
            <v>-70</v>
          </cell>
          <cell r="P101">
            <v>-29.166666666666664</v>
          </cell>
          <cell r="Q101" t="str">
            <v>A</v>
          </cell>
          <cell r="R101">
            <v>1</v>
          </cell>
          <cell r="S101">
            <v>-29.166666666666664</v>
          </cell>
          <cell r="T101">
            <v>0</v>
          </cell>
          <cell r="U101">
            <v>0</v>
          </cell>
          <cell r="V101">
            <v>-29.166666666666664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-0.5473610000000001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-0.5473610000000001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3059.3358740485819</v>
          </cell>
          <cell r="G103">
            <v>3068.042713759673</v>
          </cell>
          <cell r="H103">
            <v>1.0028459901330051</v>
          </cell>
          <cell r="I103">
            <v>-542.12849002090422</v>
          </cell>
          <cell r="J103">
            <v>-45.236642000000003</v>
          </cell>
          <cell r="K103">
            <v>2517.2073840276776</v>
          </cell>
          <cell r="L103">
            <v>3022.8060717596732</v>
          </cell>
          <cell r="M103">
            <v>1.200856985777234</v>
          </cell>
          <cell r="N103">
            <v>1.0622492888262738</v>
          </cell>
          <cell r="O103">
            <v>-70</v>
          </cell>
          <cell r="P103">
            <v>-29.166666666666664</v>
          </cell>
          <cell r="Q103" t="str">
            <v>A</v>
          </cell>
          <cell r="R103">
            <v>1</v>
          </cell>
          <cell r="S103">
            <v>-29.166666666666664</v>
          </cell>
          <cell r="T103">
            <v>0</v>
          </cell>
          <cell r="U103">
            <v>0</v>
          </cell>
          <cell r="V103">
            <v>-29.166666666666664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1019.9571207092588</v>
          </cell>
          <cell r="G104">
            <v>956.3105211642827</v>
          </cell>
          <cell r="H104">
            <v>0.93759874973889346</v>
          </cell>
          <cell r="I104">
            <v>-93.896761464668231</v>
          </cell>
          <cell r="J104">
            <v>0</v>
          </cell>
          <cell r="K104">
            <v>926.06035924459059</v>
          </cell>
          <cell r="L104">
            <v>956.3105211642827</v>
          </cell>
          <cell r="M104">
            <v>1.0326654322450082</v>
          </cell>
          <cell r="N104">
            <v>0.96611875449072793</v>
          </cell>
          <cell r="O104">
            <v>-60</v>
          </cell>
          <cell r="P104">
            <v>-25</v>
          </cell>
          <cell r="Q104" t="str">
            <v>A</v>
          </cell>
          <cell r="R104">
            <v>1</v>
          </cell>
          <cell r="S104">
            <v>-25</v>
          </cell>
          <cell r="T104">
            <v>0</v>
          </cell>
          <cell r="U104">
            <v>0</v>
          </cell>
          <cell r="V104">
            <v>-25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4697.3889418051622</v>
          </cell>
          <cell r="G105">
            <v>4604.1222393623175</v>
          </cell>
          <cell r="H105">
            <v>0.98014499041950676</v>
          </cell>
          <cell r="I105">
            <v>-549.25978994791558</v>
          </cell>
          <cell r="J105">
            <v>276.45744100000002</v>
          </cell>
          <cell r="K105">
            <v>4148.1291518572471</v>
          </cell>
          <cell r="L105">
            <v>4880.579680362318</v>
          </cell>
          <cell r="M105">
            <v>1.1765737038773563</v>
          </cell>
          <cell r="N105">
            <v>1.0390736044568616</v>
          </cell>
          <cell r="O105">
            <v>-90</v>
          </cell>
          <cell r="P105">
            <v>-37.5</v>
          </cell>
          <cell r="Q105" t="str">
            <v>A</v>
          </cell>
          <cell r="R105">
            <v>1</v>
          </cell>
          <cell r="S105">
            <v>-37.5</v>
          </cell>
          <cell r="T105">
            <v>-15</v>
          </cell>
          <cell r="U105">
            <v>0</v>
          </cell>
          <cell r="V105">
            <v>-52.5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1040.2279975912584</v>
          </cell>
          <cell r="G106">
            <v>749.38751421205302</v>
          </cell>
          <cell r="H106">
            <v>0.72040698380290413</v>
          </cell>
          <cell r="I106">
            <v>-57.392700611956926</v>
          </cell>
          <cell r="J106">
            <v>-15.125</v>
          </cell>
          <cell r="K106">
            <v>982.83529697930146</v>
          </cell>
          <cell r="L106">
            <v>734.26251421205302</v>
          </cell>
          <cell r="M106">
            <v>0.74708602394396562</v>
          </cell>
          <cell r="N106">
            <v>0.72841069584522256</v>
          </cell>
          <cell r="O106">
            <v>-60</v>
          </cell>
          <cell r="P106">
            <v>-25</v>
          </cell>
          <cell r="Q106" t="str">
            <v>B</v>
          </cell>
          <cell r="R106">
            <v>0.72841069584522256</v>
          </cell>
          <cell r="S106">
            <v>-18.210267396130565</v>
          </cell>
          <cell r="T106">
            <v>0</v>
          </cell>
          <cell r="U106">
            <v>0</v>
          </cell>
          <cell r="V106">
            <v>-18.210267396130565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2307.3155128488015</v>
          </cell>
          <cell r="G107">
            <v>2210.9981494476388</v>
          </cell>
          <cell r="H107">
            <v>0.95825565993692752</v>
          </cell>
          <cell r="I107">
            <v>-176.68955415134354</v>
          </cell>
          <cell r="J107">
            <v>-5.2092447999999996</v>
          </cell>
          <cell r="K107">
            <v>2130.6259586974579</v>
          </cell>
          <cell r="L107">
            <v>2205.7889046476389</v>
          </cell>
          <cell r="M107">
            <v>1.0352774008236205</v>
          </cell>
          <cell r="N107">
            <v>0.98136218220293525</v>
          </cell>
          <cell r="O107">
            <v>-60</v>
          </cell>
          <cell r="P107">
            <v>-25</v>
          </cell>
          <cell r="Q107" t="str">
            <v>A</v>
          </cell>
          <cell r="R107">
            <v>1</v>
          </cell>
          <cell r="S107">
            <v>-25</v>
          </cell>
          <cell r="T107">
            <v>0</v>
          </cell>
          <cell r="U107">
            <v>0</v>
          </cell>
          <cell r="V107">
            <v>-25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1408.3006945196571</v>
          </cell>
          <cell r="G109">
            <v>929.78558662999649</v>
          </cell>
          <cell r="H109">
            <v>0.6602180842828651</v>
          </cell>
          <cell r="I109">
            <v>-109.72240077224259</v>
          </cell>
          <cell r="J109">
            <v>-235.12773999999999</v>
          </cell>
          <cell r="K109">
            <v>1298.5782937474146</v>
          </cell>
          <cell r="L109">
            <v>694.65784662999647</v>
          </cell>
          <cell r="M109">
            <v>0.53493720784856569</v>
          </cell>
          <cell r="N109">
            <v>0.62263382135257528</v>
          </cell>
          <cell r="O109">
            <v>-40</v>
          </cell>
          <cell r="P109">
            <v>-16.666666666666668</v>
          </cell>
          <cell r="Q109" t="str">
            <v>B</v>
          </cell>
          <cell r="R109">
            <v>0.62263382135257528</v>
          </cell>
          <cell r="S109">
            <v>-10.377230355876256</v>
          </cell>
          <cell r="T109">
            <v>0</v>
          </cell>
          <cell r="U109">
            <v>0</v>
          </cell>
          <cell r="V109">
            <v>-10.377230355876256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2527.3484876403504</v>
          </cell>
          <cell r="G111">
            <v>2746.9972871395967</v>
          </cell>
          <cell r="H111">
            <v>1.086908790209743</v>
          </cell>
          <cell r="I111">
            <v>-99.513106573975648</v>
          </cell>
          <cell r="J111">
            <v>14.465614</v>
          </cell>
          <cell r="K111">
            <v>2427.8353810663748</v>
          </cell>
          <cell r="L111">
            <v>2761.4629011395969</v>
          </cell>
          <cell r="M111">
            <v>1.1374176860074769</v>
          </cell>
          <cell r="N111">
            <v>1.1020614589490632</v>
          </cell>
          <cell r="O111">
            <v>-60</v>
          </cell>
          <cell r="P111">
            <v>-25</v>
          </cell>
          <cell r="Q111" t="str">
            <v>A</v>
          </cell>
          <cell r="R111">
            <v>1</v>
          </cell>
          <cell r="S111">
            <v>-25</v>
          </cell>
          <cell r="T111">
            <v>0</v>
          </cell>
          <cell r="U111">
            <v>0</v>
          </cell>
          <cell r="V111">
            <v>-25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1791.3132998473093</v>
          </cell>
          <cell r="G113">
            <v>1933.9332699924253</v>
          </cell>
          <cell r="H113">
            <v>1.0796175466107871</v>
          </cell>
          <cell r="I113">
            <v>-56.117541774197925</v>
          </cell>
          <cell r="J113">
            <v>-11.632501999999999</v>
          </cell>
          <cell r="K113">
            <v>1735.1957580731114</v>
          </cell>
          <cell r="L113">
            <v>1922.3007679924253</v>
          </cell>
          <cell r="M113">
            <v>1.107829338014916</v>
          </cell>
          <cell r="N113">
            <v>1.0880810840320259</v>
          </cell>
          <cell r="O113">
            <v>-60</v>
          </cell>
          <cell r="P113">
            <v>-25</v>
          </cell>
          <cell r="Q113" t="str">
            <v>A</v>
          </cell>
          <cell r="R113">
            <v>1</v>
          </cell>
          <cell r="S113">
            <v>-25</v>
          </cell>
          <cell r="T113">
            <v>0</v>
          </cell>
          <cell r="U113">
            <v>0</v>
          </cell>
          <cell r="V113">
            <v>-25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2673.0883658685561</v>
          </cell>
          <cell r="G115">
            <v>3230.0138222436044</v>
          </cell>
          <cell r="H115">
            <v>1.2083453220200928</v>
          </cell>
          <cell r="I115">
            <v>-94.110403329459118</v>
          </cell>
          <cell r="J115">
            <v>-0.79113600000000006</v>
          </cell>
          <cell r="K115">
            <v>2578.977962539097</v>
          </cell>
          <cell r="L115">
            <v>3229.2226862436046</v>
          </cell>
          <cell r="M115">
            <v>1.2521327181347135</v>
          </cell>
          <cell r="N115">
            <v>1.2214815408544788</v>
          </cell>
          <cell r="O115">
            <v>-60</v>
          </cell>
          <cell r="P115">
            <v>-25</v>
          </cell>
          <cell r="Q115" t="str">
            <v>A</v>
          </cell>
          <cell r="R115">
            <v>1</v>
          </cell>
          <cell r="S115">
            <v>-25</v>
          </cell>
          <cell r="T115">
            <v>0</v>
          </cell>
          <cell r="U115">
            <v>0</v>
          </cell>
          <cell r="V115">
            <v>-25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5633.9177013723047</v>
          </cell>
          <cell r="G117">
            <v>5760.8042273215715</v>
          </cell>
          <cell r="H117">
            <v>1.022521899089573</v>
          </cell>
          <cell r="I117">
            <v>-366.77848594443469</v>
          </cell>
          <cell r="J117">
            <v>-404.747072</v>
          </cell>
          <cell r="K117">
            <v>5267.1392154278701</v>
          </cell>
          <cell r="L117">
            <v>5356.0571553215714</v>
          </cell>
          <cell r="M117">
            <v>1.016881638448677</v>
          </cell>
          <cell r="N117">
            <v>1.0208298208973041</v>
          </cell>
          <cell r="O117">
            <v>-90</v>
          </cell>
          <cell r="P117">
            <v>-37.5</v>
          </cell>
          <cell r="Q117" t="str">
            <v>A</v>
          </cell>
          <cell r="R117">
            <v>1</v>
          </cell>
          <cell r="S117">
            <v>-37.5</v>
          </cell>
          <cell r="T117">
            <v>-15</v>
          </cell>
          <cell r="U117">
            <v>0</v>
          </cell>
          <cell r="V117">
            <v>-52.5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1221.9108348701564</v>
          </cell>
          <cell r="G118">
            <v>819.34234117404765</v>
          </cell>
          <cell r="H118">
            <v>0.67054184134566031</v>
          </cell>
          <cell r="I118">
            <v>-123.40311663295594</v>
          </cell>
          <cell r="J118">
            <v>-181.92543599999999</v>
          </cell>
          <cell r="K118">
            <v>1098.5077182372004</v>
          </cell>
          <cell r="L118">
            <v>637.41690517404766</v>
          </cell>
          <cell r="M118">
            <v>0.58025710205925973</v>
          </cell>
          <cell r="N118">
            <v>0.64345641955974009</v>
          </cell>
          <cell r="O118">
            <v>-60</v>
          </cell>
          <cell r="P118">
            <v>-25</v>
          </cell>
          <cell r="Q118" t="str">
            <v>B</v>
          </cell>
          <cell r="R118">
            <v>0.64345641955974009</v>
          </cell>
          <cell r="S118">
            <v>-16.086410488993501</v>
          </cell>
          <cell r="T118">
            <v>0</v>
          </cell>
          <cell r="U118">
            <v>0</v>
          </cell>
          <cell r="V118">
            <v>-16.086410488993501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3038.7474013470983</v>
          </cell>
          <cell r="G119">
            <v>2821.0349840888193</v>
          </cell>
          <cell r="H119">
            <v>0.92835455254959154</v>
          </cell>
          <cell r="I119">
            <v>-547.69505284062802</v>
          </cell>
          <cell r="J119">
            <v>-234.131461</v>
          </cell>
          <cell r="K119">
            <v>2491.0523485064705</v>
          </cell>
          <cell r="L119">
            <v>2586.9035230888194</v>
          </cell>
          <cell r="M119">
            <v>1.0384781855908476</v>
          </cell>
          <cell r="N119">
            <v>0.96139164246196829</v>
          </cell>
          <cell r="O119">
            <v>-60</v>
          </cell>
          <cell r="P119">
            <v>-25</v>
          </cell>
          <cell r="Q119" t="str">
            <v>A</v>
          </cell>
          <cell r="R119">
            <v>1</v>
          </cell>
          <cell r="S119">
            <v>-25</v>
          </cell>
          <cell r="T119">
            <v>0</v>
          </cell>
          <cell r="U119">
            <v>0</v>
          </cell>
          <cell r="V119">
            <v>-25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1785.1381019466783</v>
          </cell>
          <cell r="G120">
            <v>756.44211689633767</v>
          </cell>
          <cell r="H120">
            <v>0.42374431203470692</v>
          </cell>
          <cell r="I120">
            <v>-126.95104525876702</v>
          </cell>
          <cell r="J120">
            <v>-2182.8139679999999</v>
          </cell>
          <cell r="K120">
            <v>1658.1870566879113</v>
          </cell>
          <cell r="L120">
            <v>-1426.3718511036623</v>
          </cell>
          <cell r="M120">
            <v>-0.86019960495453374</v>
          </cell>
          <cell r="N120">
            <v>3.8561136937934726E-2</v>
          </cell>
          <cell r="O120">
            <v>-80</v>
          </cell>
          <cell r="P120">
            <v>-33.333333333333336</v>
          </cell>
          <cell r="Q120" t="str">
            <v>C</v>
          </cell>
          <cell r="R120">
            <v>0.5</v>
          </cell>
          <cell r="S120">
            <v>-16.666666666666668</v>
          </cell>
          <cell r="T120">
            <v>0</v>
          </cell>
          <cell r="U120">
            <v>0</v>
          </cell>
          <cell r="V120">
            <v>-16.666666666666668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5250.4774048052768</v>
          </cell>
          <cell r="G121">
            <v>6001.212639274675</v>
          </cell>
          <cell r="H121">
            <v>1.1429841853585199</v>
          </cell>
          <cell r="I121">
            <v>-257.76588671214438</v>
          </cell>
          <cell r="J121">
            <v>24.712648999999999</v>
          </cell>
          <cell r="K121">
            <v>4992.7115180931323</v>
          </cell>
          <cell r="L121">
            <v>6025.925288274675</v>
          </cell>
          <cell r="M121">
            <v>1.2069444161628946</v>
          </cell>
          <cell r="N121">
            <v>1.1621722545998323</v>
          </cell>
          <cell r="O121">
            <v>-90</v>
          </cell>
          <cell r="P121">
            <v>-37.5</v>
          </cell>
          <cell r="Q121" t="str">
            <v>A</v>
          </cell>
          <cell r="R121">
            <v>1</v>
          </cell>
          <cell r="S121">
            <v>-37.5</v>
          </cell>
          <cell r="T121">
            <v>0</v>
          </cell>
          <cell r="U121">
            <v>0</v>
          </cell>
          <cell r="V121">
            <v>-37.5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-0.81666300000000003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-0.81666300000000003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5077.2722902320857</v>
          </cell>
          <cell r="G123">
            <v>4959.8445263105777</v>
          </cell>
          <cell r="H123">
            <v>0.97687187977934109</v>
          </cell>
          <cell r="I123">
            <v>-581.94866566100325</v>
          </cell>
          <cell r="J123">
            <v>-212.134568</v>
          </cell>
          <cell r="K123">
            <v>4495.3236245710823</v>
          </cell>
          <cell r="L123">
            <v>4747.7099583105773</v>
          </cell>
          <cell r="M123">
            <v>1.056144196684744</v>
          </cell>
          <cell r="N123">
            <v>1.000653574850962</v>
          </cell>
          <cell r="O123">
            <v>-90</v>
          </cell>
          <cell r="P123">
            <v>-37.5</v>
          </cell>
          <cell r="Q123" t="str">
            <v>A</v>
          </cell>
          <cell r="R123">
            <v>1</v>
          </cell>
          <cell r="S123">
            <v>-37.5</v>
          </cell>
          <cell r="T123">
            <v>0</v>
          </cell>
          <cell r="U123">
            <v>0</v>
          </cell>
          <cell r="V123">
            <v>-37.5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12615.408255732729</v>
          </cell>
          <cell r="G125">
            <v>11982.529398269866</v>
          </cell>
          <cell r="H125">
            <v>0.94983286750349372</v>
          </cell>
          <cell r="I125">
            <v>-2170.9036486234777</v>
          </cell>
          <cell r="J125">
            <v>-431.74849499999999</v>
          </cell>
          <cell r="K125">
            <v>10444.504607109251</v>
          </cell>
          <cell r="L125">
            <v>11550.780903269866</v>
          </cell>
          <cell r="M125">
            <v>1.1059194607858764</v>
          </cell>
          <cell r="N125">
            <v>0.99665884548820838</v>
          </cell>
          <cell r="O125">
            <v>-140</v>
          </cell>
          <cell r="P125">
            <v>-58.333333333333329</v>
          </cell>
          <cell r="Q125" t="str">
            <v>A</v>
          </cell>
          <cell r="R125">
            <v>1</v>
          </cell>
          <cell r="S125">
            <v>-58.333333333333329</v>
          </cell>
          <cell r="T125">
            <v>-15</v>
          </cell>
          <cell r="U125">
            <v>0</v>
          </cell>
          <cell r="V125">
            <v>-73.333333333333329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1137.6106711802199</v>
          </cell>
          <cell r="G126">
            <v>729.93039064015557</v>
          </cell>
          <cell r="H126">
            <v>0.6416346199380194</v>
          </cell>
          <cell r="I126">
            <v>-55.330661617111673</v>
          </cell>
          <cell r="J126">
            <v>39.235304999999997</v>
          </cell>
          <cell r="K126">
            <v>1082.2800095631083</v>
          </cell>
          <cell r="L126">
            <v>769.1656956401556</v>
          </cell>
          <cell r="M126">
            <v>0.71069010685196921</v>
          </cell>
          <cell r="N126">
            <v>0.66235126601220429</v>
          </cell>
          <cell r="O126">
            <v>-60</v>
          </cell>
          <cell r="P126">
            <v>-25</v>
          </cell>
          <cell r="Q126" t="str">
            <v>B</v>
          </cell>
          <cell r="R126">
            <v>0.66235126601220429</v>
          </cell>
          <cell r="S126">
            <v>-16.558781650305107</v>
          </cell>
          <cell r="T126">
            <v>0</v>
          </cell>
          <cell r="U126">
            <v>0</v>
          </cell>
          <cell r="V126">
            <v>-16.558781650305107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8560.2849000632177</v>
          </cell>
          <cell r="G127">
            <v>8738.9114290853649</v>
          </cell>
          <cell r="H127">
            <v>1.0208668906593084</v>
          </cell>
          <cell r="I127">
            <v>-337.21177320486919</v>
          </cell>
          <cell r="J127">
            <v>-131.061982</v>
          </cell>
          <cell r="K127">
            <v>8223.0731268583477</v>
          </cell>
          <cell r="L127">
            <v>8607.8494470853657</v>
          </cell>
          <cell r="M127">
            <v>1.046792277569593</v>
          </cell>
          <cell r="N127">
            <v>1.0286445067323937</v>
          </cell>
          <cell r="O127">
            <v>-110</v>
          </cell>
          <cell r="P127">
            <v>-45.833333333333329</v>
          </cell>
          <cell r="Q127" t="str">
            <v>A</v>
          </cell>
          <cell r="R127">
            <v>1</v>
          </cell>
          <cell r="S127">
            <v>-45.833333333333329</v>
          </cell>
          <cell r="T127">
            <v>0</v>
          </cell>
          <cell r="U127">
            <v>0</v>
          </cell>
          <cell r="V127">
            <v>-45.833333333333329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6142.6249686578803</v>
          </cell>
          <cell r="G129">
            <v>5496.8986420190558</v>
          </cell>
          <cell r="H129">
            <v>0.89487778760162351</v>
          </cell>
          <cell r="I129">
            <v>-874.67640169208141</v>
          </cell>
          <cell r="J129">
            <v>-545.46190899999999</v>
          </cell>
          <cell r="K129">
            <v>5267.9485669657988</v>
          </cell>
          <cell r="L129">
            <v>4951.4367330190562</v>
          </cell>
          <cell r="M129">
            <v>0.93991744036160074</v>
          </cell>
          <cell r="N129">
            <v>0.90838968342961657</v>
          </cell>
          <cell r="O129">
            <v>-90</v>
          </cell>
          <cell r="P129">
            <v>-37.5</v>
          </cell>
          <cell r="Q129" t="str">
            <v>A</v>
          </cell>
          <cell r="R129">
            <v>1</v>
          </cell>
          <cell r="S129">
            <v>-37.5</v>
          </cell>
          <cell r="T129">
            <v>0</v>
          </cell>
          <cell r="U129">
            <v>0</v>
          </cell>
          <cell r="V129">
            <v>-37.5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4463.9971637917615</v>
          </cell>
          <cell r="G131">
            <v>4812.344799601482</v>
          </cell>
          <cell r="H131">
            <v>1.0780349142323</v>
          </cell>
          <cell r="I131">
            <v>-148.42878225005683</v>
          </cell>
          <cell r="J131">
            <v>-430.506845</v>
          </cell>
          <cell r="K131">
            <v>4315.5683815417051</v>
          </cell>
          <cell r="L131">
            <v>4381.8379546014821</v>
          </cell>
          <cell r="M131">
            <v>1.0153559316411764</v>
          </cell>
          <cell r="N131">
            <v>1.0592312194549629</v>
          </cell>
          <cell r="O131">
            <v>-70</v>
          </cell>
          <cell r="P131">
            <v>-29.166666666666664</v>
          </cell>
          <cell r="Q131" t="str">
            <v>A</v>
          </cell>
          <cell r="R131">
            <v>1</v>
          </cell>
          <cell r="S131">
            <v>-29.166666666666664</v>
          </cell>
          <cell r="T131">
            <v>-15</v>
          </cell>
          <cell r="U131">
            <v>0</v>
          </cell>
          <cell r="V131">
            <v>-44.166666666666664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917.64165495985787</v>
          </cell>
          <cell r="G132">
            <v>283.0936870423634</v>
          </cell>
          <cell r="H132">
            <v>0.30850134746198643</v>
          </cell>
          <cell r="I132">
            <v>-82.589646379245153</v>
          </cell>
          <cell r="J132">
            <v>-237.37895900000001</v>
          </cell>
          <cell r="K132">
            <v>835.05200858061266</v>
          </cell>
          <cell r="L132">
            <v>45.71472804236339</v>
          </cell>
          <cell r="M132">
            <v>5.4744767478695631E-2</v>
          </cell>
          <cell r="N132">
            <v>0.23237437346699916</v>
          </cell>
          <cell r="O132">
            <v>-60</v>
          </cell>
          <cell r="P132">
            <v>-25</v>
          </cell>
          <cell r="Q132" t="str">
            <v>C</v>
          </cell>
          <cell r="R132">
            <v>0.5</v>
          </cell>
          <cell r="S132">
            <v>-12.5</v>
          </cell>
          <cell r="T132">
            <v>0</v>
          </cell>
          <cell r="U132">
            <v>0</v>
          </cell>
          <cell r="V132">
            <v>-12.5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2602.7586411392822</v>
          </cell>
          <cell r="G133">
            <v>3255.3772976051746</v>
          </cell>
          <cell r="H133">
            <v>1.2507411352518756</v>
          </cell>
          <cell r="I133">
            <v>-110.07182666118555</v>
          </cell>
          <cell r="J133">
            <v>-148.98561900000001</v>
          </cell>
          <cell r="K133">
            <v>2492.6868144780965</v>
          </cell>
          <cell r="L133">
            <v>3106.3916786051745</v>
          </cell>
          <cell r="M133">
            <v>1.2462021544634245</v>
          </cell>
          <cell r="N133">
            <v>1.2493794410153403</v>
          </cell>
          <cell r="O133">
            <v>-60</v>
          </cell>
          <cell r="P133">
            <v>-25</v>
          </cell>
          <cell r="Q133" t="str">
            <v>A</v>
          </cell>
          <cell r="R133">
            <v>1</v>
          </cell>
          <cell r="S133">
            <v>-25</v>
          </cell>
          <cell r="T133">
            <v>0</v>
          </cell>
          <cell r="U133">
            <v>0</v>
          </cell>
          <cell r="V133">
            <v>-25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2765.0244294633708</v>
          </cell>
          <cell r="G135">
            <v>2458.9884804747685</v>
          </cell>
          <cell r="H135">
            <v>0.88931889869486724</v>
          </cell>
          <cell r="I135">
            <v>-199.05433003444705</v>
          </cell>
          <cell r="J135">
            <v>-237.8137495</v>
          </cell>
          <cell r="K135">
            <v>2565.9700994289237</v>
          </cell>
          <cell r="L135">
            <v>2221.1747309747684</v>
          </cell>
          <cell r="M135">
            <v>0.86562767487785919</v>
          </cell>
          <cell r="N135">
            <v>0.88221153154976473</v>
          </cell>
          <cell r="O135">
            <v>-60</v>
          </cell>
          <cell r="P135">
            <v>-25</v>
          </cell>
          <cell r="Q135" t="str">
            <v>B</v>
          </cell>
          <cell r="R135">
            <v>0.88221153154976473</v>
          </cell>
          <cell r="S135">
            <v>-22.055288288744119</v>
          </cell>
          <cell r="T135">
            <v>0</v>
          </cell>
          <cell r="U135">
            <v>0</v>
          </cell>
          <cell r="V135">
            <v>-22.055288288744119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6875.7656261724096</v>
          </cell>
          <cell r="G137">
            <v>4787.7588341292039</v>
          </cell>
          <cell r="H137">
            <v>0.69632373970176265</v>
          </cell>
          <cell r="I137">
            <v>-977.65944064053303</v>
          </cell>
          <cell r="J137">
            <v>-1332.030203</v>
          </cell>
          <cell r="K137">
            <v>5898.1061855318767</v>
          </cell>
          <cell r="L137">
            <v>3455.7286311292037</v>
          </cell>
          <cell r="M137">
            <v>0.58590478408241387</v>
          </cell>
          <cell r="N137">
            <v>0.66319805301595802</v>
          </cell>
          <cell r="O137">
            <v>-100</v>
          </cell>
          <cell r="P137">
            <v>-41.666666666666671</v>
          </cell>
          <cell r="Q137" t="str">
            <v>B</v>
          </cell>
          <cell r="R137">
            <v>0.66319805301595802</v>
          </cell>
          <cell r="S137">
            <v>-27.633252208998254</v>
          </cell>
          <cell r="T137">
            <v>0</v>
          </cell>
          <cell r="U137">
            <v>0</v>
          </cell>
          <cell r="V137">
            <v>-27.633252208998254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3049.3699612457667</v>
          </cell>
          <cell r="G139">
            <v>3924.5553228525869</v>
          </cell>
          <cell r="H139">
            <v>1.287005306909129</v>
          </cell>
          <cell r="I139">
            <v>-131.22556457374515</v>
          </cell>
          <cell r="J139">
            <v>6.4424975</v>
          </cell>
          <cell r="K139">
            <v>2918.1443966720217</v>
          </cell>
          <cell r="L139">
            <v>3930.997820352587</v>
          </cell>
          <cell r="M139">
            <v>1.3470881786506752</v>
          </cell>
          <cell r="N139">
            <v>1.3050301684315928</v>
          </cell>
          <cell r="O139">
            <v>-70</v>
          </cell>
          <cell r="P139">
            <v>-29.166666666666664</v>
          </cell>
          <cell r="Q139" t="str">
            <v>A</v>
          </cell>
          <cell r="R139">
            <v>1</v>
          </cell>
          <cell r="S139">
            <v>-29.166666666666664</v>
          </cell>
          <cell r="T139">
            <v>0</v>
          </cell>
          <cell r="U139">
            <v>0</v>
          </cell>
          <cell r="V139">
            <v>-29.166666666666664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18974.835074477745</v>
          </cell>
          <cell r="G141">
            <v>18012.37691413537</v>
          </cell>
          <cell r="H141">
            <v>0.94927712643800854</v>
          </cell>
          <cell r="I141">
            <v>-288.91383485593468</v>
          </cell>
          <cell r="J141">
            <v>196.38606899999999</v>
          </cell>
          <cell r="K141">
            <v>18685.92123962181</v>
          </cell>
          <cell r="L141">
            <v>18208.76298313537</v>
          </cell>
          <cell r="M141">
            <v>0.97446429050152106</v>
          </cell>
          <cell r="N141">
            <v>0.95683327565706222</v>
          </cell>
          <cell r="O141">
            <v>-180</v>
          </cell>
          <cell r="P141">
            <v>-75</v>
          </cell>
          <cell r="Q141" t="str">
            <v>A</v>
          </cell>
          <cell r="R141">
            <v>1</v>
          </cell>
          <cell r="S141">
            <v>-75</v>
          </cell>
          <cell r="T141">
            <v>0</v>
          </cell>
          <cell r="U141">
            <v>0</v>
          </cell>
          <cell r="V141">
            <v>-75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2635.0933978534858</v>
          </cell>
          <cell r="G142">
            <v>4935.6333655380658</v>
          </cell>
          <cell r="H142">
            <v>1.8730392514961978</v>
          </cell>
          <cell r="I142">
            <v>-224.36865946965619</v>
          </cell>
          <cell r="J142">
            <v>0</v>
          </cell>
          <cell r="K142">
            <v>2410.7247383838298</v>
          </cell>
          <cell r="L142">
            <v>4935.6333655380658</v>
          </cell>
          <cell r="M142">
            <v>2.0473649633043363</v>
          </cell>
          <cell r="N142">
            <v>1.9253369650386394</v>
          </cell>
          <cell r="O142">
            <v>-80</v>
          </cell>
          <cell r="P142">
            <v>-33.333333333333336</v>
          </cell>
          <cell r="Q142" t="str">
            <v>A</v>
          </cell>
          <cell r="R142">
            <v>1</v>
          </cell>
          <cell r="S142">
            <v>-33.333333333333336</v>
          </cell>
          <cell r="T142">
            <v>0</v>
          </cell>
          <cell r="U142">
            <v>0</v>
          </cell>
          <cell r="V142">
            <v>-33.333333333333336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2267.6423564016782</v>
          </cell>
          <cell r="G143">
            <v>2006.8892909357396</v>
          </cell>
          <cell r="H143">
            <v>0.88501137988985856</v>
          </cell>
          <cell r="I143">
            <v>-171.3558516450633</v>
          </cell>
          <cell r="J143">
            <v>-185.92147700000001</v>
          </cell>
          <cell r="K143">
            <v>2096.2865047566147</v>
          </cell>
          <cell r="L143">
            <v>1820.9678139357395</v>
          </cell>
          <cell r="M143">
            <v>0.86866361530441638</v>
          </cell>
          <cell r="N143">
            <v>0.88010705051422589</v>
          </cell>
          <cell r="O143">
            <v>-60</v>
          </cell>
          <cell r="P143">
            <v>-25</v>
          </cell>
          <cell r="Q143" t="str">
            <v>B</v>
          </cell>
          <cell r="R143">
            <v>0.88010705051422589</v>
          </cell>
          <cell r="S143">
            <v>-22.002676262855648</v>
          </cell>
          <cell r="T143">
            <v>0</v>
          </cell>
          <cell r="U143">
            <v>0</v>
          </cell>
          <cell r="V143">
            <v>-22.002676262855648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2151.2505189885378</v>
          </cell>
          <cell r="G145">
            <v>1910.2324199616619</v>
          </cell>
          <cell r="H145">
            <v>0.88796372300693438</v>
          </cell>
          <cell r="I145">
            <v>-300.84584789162977</v>
          </cell>
          <cell r="J145">
            <v>-745.97702249999998</v>
          </cell>
          <cell r="K145">
            <v>1850.404671096908</v>
          </cell>
          <cell r="L145">
            <v>1164.2553974616619</v>
          </cell>
          <cell r="M145">
            <v>0.62918961222222747</v>
          </cell>
          <cell r="N145">
            <v>0.81033148977152225</v>
          </cell>
          <cell r="O145">
            <v>-60</v>
          </cell>
          <cell r="P145">
            <v>-25</v>
          </cell>
          <cell r="Q145" t="str">
            <v>B</v>
          </cell>
          <cell r="R145">
            <v>0.81033148977152225</v>
          </cell>
          <cell r="S145">
            <v>-20.258287244288056</v>
          </cell>
          <cell r="T145">
            <v>0</v>
          </cell>
          <cell r="U145">
            <v>0</v>
          </cell>
          <cell r="V145">
            <v>-20.258287244288056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258.65108833911569</v>
          </cell>
          <cell r="G146">
            <v>-6.2196062209777079</v>
          </cell>
          <cell r="H146">
            <v>-2.4046317612331964E-2</v>
          </cell>
          <cell r="I146">
            <v>-8.3333333333333339</v>
          </cell>
          <cell r="J146">
            <v>-13.15</v>
          </cell>
          <cell r="K146">
            <v>250.31775500578235</v>
          </cell>
          <cell r="L146">
            <v>-19.369606220977708</v>
          </cell>
          <cell r="M146">
            <v>-7.7380073261404364E-2</v>
          </cell>
          <cell r="N146">
            <v>-4.0046444307053682E-2</v>
          </cell>
          <cell r="O146">
            <v>-60</v>
          </cell>
          <cell r="P146">
            <v>-25</v>
          </cell>
          <cell r="Q146" t="str">
            <v>C</v>
          </cell>
          <cell r="R146">
            <v>0.5</v>
          </cell>
          <cell r="S146">
            <v>-12.5</v>
          </cell>
          <cell r="T146">
            <v>0</v>
          </cell>
          <cell r="U146">
            <v>0</v>
          </cell>
          <cell r="V146">
            <v>-12.5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2914.1655273018837</v>
          </cell>
          <cell r="G147">
            <v>2841.2373861498772</v>
          </cell>
          <cell r="H147">
            <v>0.97497460577693129</v>
          </cell>
          <cell r="I147">
            <v>-179.70674776016486</v>
          </cell>
          <cell r="J147">
            <v>-94.708634000000004</v>
          </cell>
          <cell r="K147">
            <v>2734.4587795417187</v>
          </cell>
          <cell r="L147">
            <v>2746.5287521498772</v>
          </cell>
          <cell r="M147">
            <v>1.0044140261679795</v>
          </cell>
          <cell r="N147">
            <v>0.98380643189424566</v>
          </cell>
          <cell r="O147">
            <v>-60</v>
          </cell>
          <cell r="P147">
            <v>-25</v>
          </cell>
          <cell r="Q147" t="str">
            <v>A</v>
          </cell>
          <cell r="R147">
            <v>1</v>
          </cell>
          <cell r="S147">
            <v>-25</v>
          </cell>
          <cell r="T147">
            <v>0</v>
          </cell>
          <cell r="U147">
            <v>0</v>
          </cell>
          <cell r="V147">
            <v>-25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4079.685701300476</v>
          </cell>
          <cell r="G149">
            <v>2908.3771172052807</v>
          </cell>
          <cell r="H149">
            <v>0.7128924456798672</v>
          </cell>
          <cell r="I149">
            <v>-643.33012111675805</v>
          </cell>
          <cell r="J149">
            <v>-1873.187463</v>
          </cell>
          <cell r="K149">
            <v>3436.3555801837178</v>
          </cell>
          <cell r="L149">
            <v>1035.1896542052807</v>
          </cell>
          <cell r="M149">
            <v>0.30124637280695393</v>
          </cell>
          <cell r="N149">
            <v>0.58939862381799324</v>
          </cell>
          <cell r="O149">
            <v>-70</v>
          </cell>
          <cell r="P149">
            <v>-29.166666666666664</v>
          </cell>
          <cell r="Q149" t="str">
            <v>B</v>
          </cell>
          <cell r="R149">
            <v>0.58939862381799324</v>
          </cell>
          <cell r="S149">
            <v>-17.190793194691469</v>
          </cell>
          <cell r="T149">
            <v>-15</v>
          </cell>
          <cell r="U149">
            <v>0</v>
          </cell>
          <cell r="V149">
            <v>-32.190793194691466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611.37737272196102</v>
          </cell>
          <cell r="G150">
            <v>-52.162668107579734</v>
          </cell>
          <cell r="H150">
            <v>-8.5319919308335268E-2</v>
          </cell>
          <cell r="I150">
            <v>-145.55854486380929</v>
          </cell>
          <cell r="J150">
            <v>-34.769418000000002</v>
          </cell>
          <cell r="K150">
            <v>465.81882785815174</v>
          </cell>
          <cell r="L150">
            <v>-86.932086107579735</v>
          </cell>
          <cell r="M150">
            <v>-0.18662209620700809</v>
          </cell>
          <cell r="N150">
            <v>-0.11571057237793711</v>
          </cell>
          <cell r="O150">
            <v>-60</v>
          </cell>
          <cell r="P150">
            <v>-25</v>
          </cell>
          <cell r="Q150" t="str">
            <v>C</v>
          </cell>
          <cell r="R150">
            <v>0.5</v>
          </cell>
          <cell r="S150">
            <v>-12.5</v>
          </cell>
          <cell r="T150">
            <v>0</v>
          </cell>
          <cell r="U150">
            <v>0</v>
          </cell>
          <cell r="V150">
            <v>-12.5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4495.0923671852106</v>
          </cell>
          <cell r="G151">
            <v>2852.1117733059364</v>
          </cell>
          <cell r="H151">
            <v>0.63449458661333469</v>
          </cell>
          <cell r="I151">
            <v>-578.34324781498799</v>
          </cell>
          <cell r="J151">
            <v>-1600.369592</v>
          </cell>
          <cell r="K151">
            <v>3916.7491193702226</v>
          </cell>
          <cell r="L151">
            <v>1251.7421813059364</v>
          </cell>
          <cell r="M151">
            <v>0.31958702055116694</v>
          </cell>
          <cell r="N151">
            <v>0.54002231679468427</v>
          </cell>
          <cell r="O151">
            <v>-90</v>
          </cell>
          <cell r="P151">
            <v>-37.5</v>
          </cell>
          <cell r="Q151" t="str">
            <v>B</v>
          </cell>
          <cell r="R151">
            <v>0.54002231679468427</v>
          </cell>
          <cell r="S151">
            <v>-20.250836879800659</v>
          </cell>
          <cell r="T151">
            <v>0</v>
          </cell>
          <cell r="U151">
            <v>0</v>
          </cell>
          <cell r="V151">
            <v>-20.250836879800659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-0.24821299999999996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-0.24821299999999996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5999.791150414716</v>
          </cell>
          <cell r="G153">
            <v>5194.8201118276147</v>
          </cell>
          <cell r="H153">
            <v>0.86583349013215893</v>
          </cell>
          <cell r="I153">
            <v>-982.6281312646471</v>
          </cell>
          <cell r="J153">
            <v>-1451.5481915</v>
          </cell>
          <cell r="K153">
            <v>5017.163019150069</v>
          </cell>
          <cell r="L153">
            <v>3743.2719203276147</v>
          </cell>
          <cell r="M153">
            <v>0.74609334120495496</v>
          </cell>
          <cell r="N153">
            <v>0.82991144545399764</v>
          </cell>
          <cell r="O153">
            <v>-90</v>
          </cell>
          <cell r="P153">
            <v>-37.5</v>
          </cell>
          <cell r="Q153" t="str">
            <v>B</v>
          </cell>
          <cell r="R153">
            <v>0.82991144545399764</v>
          </cell>
          <cell r="S153">
            <v>-31.121679204524913</v>
          </cell>
          <cell r="T153">
            <v>-15</v>
          </cell>
          <cell r="U153">
            <v>0</v>
          </cell>
          <cell r="V153">
            <v>-46.121679204524909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3187.6117070046321</v>
          </cell>
          <cell r="G154">
            <v>3017.7857439150812</v>
          </cell>
          <cell r="H154">
            <v>0.94672313358732929</v>
          </cell>
          <cell r="I154">
            <v>-403.52092509341065</v>
          </cell>
          <cell r="J154">
            <v>-215.59394600000002</v>
          </cell>
          <cell r="K154">
            <v>2784.0907819112213</v>
          </cell>
          <cell r="L154">
            <v>2802.1917979150812</v>
          </cell>
          <cell r="M154">
            <v>1.0065015897187928</v>
          </cell>
          <cell r="N154">
            <v>0.96465667042676828</v>
          </cell>
          <cell r="O154">
            <v>-100</v>
          </cell>
          <cell r="P154">
            <v>-41.666666666666671</v>
          </cell>
          <cell r="Q154" t="str">
            <v>A</v>
          </cell>
          <cell r="R154">
            <v>1</v>
          </cell>
          <cell r="S154">
            <v>-41.666666666666671</v>
          </cell>
          <cell r="T154">
            <v>0</v>
          </cell>
          <cell r="U154">
            <v>0</v>
          </cell>
          <cell r="V154">
            <v>-41.666666666666671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4160.7273420963957</v>
          </cell>
          <cell r="G155">
            <v>2841.7958617399981</v>
          </cell>
          <cell r="H155">
            <v>0.68300458744026959</v>
          </cell>
          <cell r="I155">
            <v>-1047.7592298547938</v>
          </cell>
          <cell r="J155">
            <v>-1647.2543519999999</v>
          </cell>
          <cell r="K155">
            <v>3112.9681122416018</v>
          </cell>
          <cell r="L155">
            <v>1194.5415097399982</v>
          </cell>
          <cell r="M155">
            <v>0.3837307247197681</v>
          </cell>
          <cell r="N155">
            <v>0.59322242862411911</v>
          </cell>
          <cell r="O155">
            <v>-70</v>
          </cell>
          <cell r="P155">
            <v>-29.166666666666664</v>
          </cell>
          <cell r="Q155" t="str">
            <v>B</v>
          </cell>
          <cell r="R155">
            <v>0.59322242862411911</v>
          </cell>
          <cell r="S155">
            <v>-17.302320834870141</v>
          </cell>
          <cell r="T155">
            <v>0</v>
          </cell>
          <cell r="U155">
            <v>0</v>
          </cell>
          <cell r="V155">
            <v>-17.302320834870141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1367.7980702902644</v>
          </cell>
          <cell r="G157">
            <v>723.4316861609675</v>
          </cell>
          <cell r="H157">
            <v>0.52890240297491131</v>
          </cell>
          <cell r="I157">
            <v>-295.23124938023346</v>
          </cell>
          <cell r="J157">
            <v>-538.85423600000001</v>
          </cell>
          <cell r="K157">
            <v>1072.5668209100309</v>
          </cell>
          <cell r="L157">
            <v>184.57745016096749</v>
          </cell>
          <cell r="M157">
            <v>0.17208946478911288</v>
          </cell>
          <cell r="N157">
            <v>0.42185852151917175</v>
          </cell>
          <cell r="O157">
            <v>-40</v>
          </cell>
          <cell r="P157">
            <v>-16.666666666666668</v>
          </cell>
          <cell r="Q157" t="str">
            <v>C</v>
          </cell>
          <cell r="R157">
            <v>0.5</v>
          </cell>
          <cell r="S157">
            <v>-8.3333333333333339</v>
          </cell>
          <cell r="T157">
            <v>0</v>
          </cell>
          <cell r="U157">
            <v>0</v>
          </cell>
          <cell r="V157">
            <v>-8.3333333333333339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3400.6888831118426</v>
          </cell>
          <cell r="G159">
            <v>2753.6029591394235</v>
          </cell>
          <cell r="H159">
            <v>0.80971916390649201</v>
          </cell>
          <cell r="I159">
            <v>-210.41282569971398</v>
          </cell>
          <cell r="J159">
            <v>752.4805409999999</v>
          </cell>
          <cell r="K159">
            <v>3190.2760574121285</v>
          </cell>
          <cell r="L159">
            <v>3506.0835001394234</v>
          </cell>
          <cell r="M159">
            <v>1.098990631858821</v>
          </cell>
          <cell r="N159">
            <v>0.89650060429219058</v>
          </cell>
          <cell r="O159">
            <v>-70</v>
          </cell>
          <cell r="P159">
            <v>-29.166666666666664</v>
          </cell>
          <cell r="Q159" t="str">
            <v>B</v>
          </cell>
          <cell r="R159">
            <v>0.89650060429219058</v>
          </cell>
          <cell r="S159">
            <v>-26.147934291855556</v>
          </cell>
          <cell r="T159">
            <v>0</v>
          </cell>
          <cell r="U159">
            <v>0</v>
          </cell>
          <cell r="V159">
            <v>-26.147934291855556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-0.17498899999999998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-0.17498899999999998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5140.4144282657699</v>
          </cell>
          <cell r="G161">
            <v>5314.5259583529214</v>
          </cell>
          <cell r="H161">
            <v>1.0338711075764162</v>
          </cell>
          <cell r="I161">
            <v>-353.71522083945314</v>
          </cell>
          <cell r="J161">
            <v>-1.870147</v>
          </cell>
          <cell r="K161">
            <v>4786.6992074263171</v>
          </cell>
          <cell r="L161">
            <v>5312.6558113529218</v>
          </cell>
          <cell r="M161">
            <v>1.1098787663763392</v>
          </cell>
          <cell r="N161">
            <v>1.0566734052163931</v>
          </cell>
          <cell r="O161">
            <v>-90</v>
          </cell>
          <cell r="P161">
            <v>-37.5</v>
          </cell>
          <cell r="Q161" t="str">
            <v>A</v>
          </cell>
          <cell r="R161">
            <v>1</v>
          </cell>
          <cell r="S161">
            <v>-37.5</v>
          </cell>
          <cell r="T161">
            <v>-15</v>
          </cell>
          <cell r="U161">
            <v>0</v>
          </cell>
          <cell r="V161">
            <v>-52.5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1723.116550020962</v>
          </cell>
          <cell r="G162">
            <v>548.43191307803454</v>
          </cell>
          <cell r="H162">
            <v>0.31827905841387383</v>
          </cell>
          <cell r="I162">
            <v>-124.29693985822092</v>
          </cell>
          <cell r="J162">
            <v>1606.9056340000002</v>
          </cell>
          <cell r="K162">
            <v>1598.8196101627411</v>
          </cell>
          <cell r="L162">
            <v>2155.3375470780347</v>
          </cell>
          <cell r="M162">
            <v>1.3480805047535329</v>
          </cell>
          <cell r="N162">
            <v>0.62721949231577157</v>
          </cell>
          <cell r="O162">
            <v>-80</v>
          </cell>
          <cell r="P162">
            <v>-33.333333333333336</v>
          </cell>
          <cell r="Q162" t="str">
            <v>B</v>
          </cell>
          <cell r="R162">
            <v>0.62721949231577157</v>
          </cell>
          <cell r="S162">
            <v>-20.90731641052572</v>
          </cell>
          <cell r="T162">
            <v>0</v>
          </cell>
          <cell r="U162">
            <v>0</v>
          </cell>
          <cell r="V162">
            <v>-20.90731641052572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3714.1645788160454</v>
          </cell>
          <cell r="G163">
            <v>3656.6434765653635</v>
          </cell>
          <cell r="H163">
            <v>0.9845130443118334</v>
          </cell>
          <cell r="I163">
            <v>-253.18254371011622</v>
          </cell>
          <cell r="J163">
            <v>-415.66729099999998</v>
          </cell>
          <cell r="K163">
            <v>3460.9820351059293</v>
          </cell>
          <cell r="L163">
            <v>3240.9761855653633</v>
          </cell>
          <cell r="M163">
            <v>0.93643253639892632</v>
          </cell>
          <cell r="N163">
            <v>0.97008889193796111</v>
          </cell>
          <cell r="O163">
            <v>-70</v>
          </cell>
          <cell r="P163">
            <v>-29.166666666666664</v>
          </cell>
          <cell r="Q163" t="str">
            <v>A</v>
          </cell>
          <cell r="R163">
            <v>1</v>
          </cell>
          <cell r="S163">
            <v>-29.166666666666664</v>
          </cell>
          <cell r="T163">
            <v>-15</v>
          </cell>
          <cell r="U163">
            <v>0</v>
          </cell>
          <cell r="V163">
            <v>-44.166666666666664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1891.1766527478744</v>
          </cell>
          <cell r="G164">
            <v>1607.3791334609036</v>
          </cell>
          <cell r="H164">
            <v>0.84993600736630615</v>
          </cell>
          <cell r="I164">
            <v>-244.39864407402405</v>
          </cell>
          <cell r="J164">
            <v>-34.820230000000002</v>
          </cell>
          <cell r="K164">
            <v>1646.7780086738503</v>
          </cell>
          <cell r="L164">
            <v>1572.5589034609036</v>
          </cell>
          <cell r="M164">
            <v>0.95493071633090643</v>
          </cell>
          <cell r="N164">
            <v>0.88143442005568629</v>
          </cell>
          <cell r="O164">
            <v>-80</v>
          </cell>
          <cell r="P164">
            <v>-33.333333333333336</v>
          </cell>
          <cell r="Q164" t="str">
            <v>B</v>
          </cell>
          <cell r="R164">
            <v>0.88143442005568629</v>
          </cell>
          <cell r="S164">
            <v>-29.381147335189546</v>
          </cell>
          <cell r="T164">
            <v>0</v>
          </cell>
          <cell r="U164">
            <v>0</v>
          </cell>
          <cell r="V164">
            <v>-29.381147335189546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2845.7020419471219</v>
          </cell>
          <cell r="G165">
            <v>2898.1729992287628</v>
          </cell>
          <cell r="H165">
            <v>1.0184386687390992</v>
          </cell>
          <cell r="I165">
            <v>-196.71977403819298</v>
          </cell>
          <cell r="J165">
            <v>-98.316108999999997</v>
          </cell>
          <cell r="K165">
            <v>2648.9822679089289</v>
          </cell>
          <cell r="L165">
            <v>2799.8568902287629</v>
          </cell>
          <cell r="M165">
            <v>1.0569556935686597</v>
          </cell>
          <cell r="N165">
            <v>1.0299937761879674</v>
          </cell>
          <cell r="O165">
            <v>-60</v>
          </cell>
          <cell r="P165">
            <v>-25</v>
          </cell>
          <cell r="Q165" t="str">
            <v>A</v>
          </cell>
          <cell r="R165">
            <v>1</v>
          </cell>
          <cell r="S165">
            <v>-25</v>
          </cell>
          <cell r="T165">
            <v>0</v>
          </cell>
          <cell r="U165">
            <v>0</v>
          </cell>
          <cell r="V165">
            <v>-25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4166.2627735806127</v>
          </cell>
          <cell r="G167">
            <v>4242.8368412059435</v>
          </cell>
          <cell r="H167">
            <v>1.0183795578404002</v>
          </cell>
          <cell r="I167">
            <v>-453.89515830132569</v>
          </cell>
          <cell r="J167">
            <v>-227.33550099999999</v>
          </cell>
          <cell r="K167">
            <v>3712.3676152792868</v>
          </cell>
          <cell r="L167">
            <v>4015.5013402059435</v>
          </cell>
          <cell r="M167">
            <v>1.0816550935524341</v>
          </cell>
          <cell r="N167">
            <v>1.0373622185540103</v>
          </cell>
          <cell r="O167">
            <v>-70</v>
          </cell>
          <cell r="P167">
            <v>-29.166666666666664</v>
          </cell>
          <cell r="Q167" t="str">
            <v>A</v>
          </cell>
          <cell r="R167">
            <v>1</v>
          </cell>
          <cell r="S167">
            <v>-29.166666666666664</v>
          </cell>
          <cell r="T167">
            <v>0</v>
          </cell>
          <cell r="U167">
            <v>0</v>
          </cell>
          <cell r="V167">
            <v>-29.166666666666664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1865.6776721789479</v>
          </cell>
          <cell r="G169">
            <v>1170.1198807746737</v>
          </cell>
          <cell r="H169">
            <v>0.62718222886168562</v>
          </cell>
          <cell r="I169">
            <v>-138.76208613470277</v>
          </cell>
          <cell r="J169">
            <v>-68.445402999999999</v>
          </cell>
          <cell r="K169">
            <v>1726.9155860442452</v>
          </cell>
          <cell r="L169">
            <v>1101.6744777746737</v>
          </cell>
          <cell r="M169">
            <v>0.63794344476224318</v>
          </cell>
          <cell r="N169">
            <v>0.63041059363185281</v>
          </cell>
          <cell r="O169">
            <v>-60</v>
          </cell>
          <cell r="P169">
            <v>-25</v>
          </cell>
          <cell r="Q169" t="str">
            <v>B</v>
          </cell>
          <cell r="R169">
            <v>0.63041059363185281</v>
          </cell>
          <cell r="S169">
            <v>-15.760264840796321</v>
          </cell>
          <cell r="T169">
            <v>0</v>
          </cell>
          <cell r="U169">
            <v>0</v>
          </cell>
          <cell r="V169">
            <v>-15.760264840796321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2262.8237284341549</v>
          </cell>
          <cell r="G171">
            <v>1540.8136221088737</v>
          </cell>
          <cell r="H171">
            <v>0.68092516564473937</v>
          </cell>
          <cell r="I171">
            <v>-121.12769979485321</v>
          </cell>
          <cell r="J171">
            <v>-284.37404500000002</v>
          </cell>
          <cell r="K171">
            <v>2141.6960286393019</v>
          </cell>
          <cell r="L171">
            <v>1256.4395771088737</v>
          </cell>
          <cell r="M171">
            <v>0.58665635099820201</v>
          </cell>
          <cell r="N171">
            <v>0.6526445212507781</v>
          </cell>
          <cell r="O171">
            <v>-60</v>
          </cell>
          <cell r="P171">
            <v>-25</v>
          </cell>
          <cell r="Q171" t="str">
            <v>B</v>
          </cell>
          <cell r="R171">
            <v>0.6526445212507781</v>
          </cell>
          <cell r="S171">
            <v>-16.316113031269452</v>
          </cell>
          <cell r="T171">
            <v>0</v>
          </cell>
          <cell r="U171">
            <v>0</v>
          </cell>
          <cell r="V171">
            <v>-16.316113031269452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4490.1939211193121</v>
          </cell>
          <cell r="G173">
            <v>4552.3274154266492</v>
          </cell>
          <cell r="H173">
            <v>1.0138375970835238</v>
          </cell>
          <cell r="I173">
            <v>-220.75371135613227</v>
          </cell>
          <cell r="J173">
            <v>-117.59778799999999</v>
          </cell>
          <cell r="K173">
            <v>4269.4402097631801</v>
          </cell>
          <cell r="L173">
            <v>4434.7296274266491</v>
          </cell>
          <cell r="M173">
            <v>1.0387145409099516</v>
          </cell>
          <cell r="N173">
            <v>1.0213006802314522</v>
          </cell>
          <cell r="O173">
            <v>-70</v>
          </cell>
          <cell r="P173">
            <v>-29.166666666666664</v>
          </cell>
          <cell r="Q173" t="str">
            <v>A</v>
          </cell>
          <cell r="R173">
            <v>1</v>
          </cell>
          <cell r="S173">
            <v>-29.166666666666664</v>
          </cell>
          <cell r="T173">
            <v>0</v>
          </cell>
          <cell r="U173">
            <v>0</v>
          </cell>
          <cell r="V173">
            <v>-29.166666666666664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2295.4475958682847</v>
          </cell>
          <cell r="G175">
            <v>2416.132445042098</v>
          </cell>
          <cell r="H175">
            <v>1.0525757370331787</v>
          </cell>
          <cell r="I175">
            <v>-115.18274704563125</v>
          </cell>
          <cell r="J175">
            <v>-72.723008000000007</v>
          </cell>
          <cell r="K175">
            <v>2180.2648488226532</v>
          </cell>
          <cell r="L175">
            <v>2343.409437042098</v>
          </cell>
          <cell r="M175">
            <v>1.0748278762130863</v>
          </cell>
          <cell r="N175">
            <v>1.0592513787871509</v>
          </cell>
          <cell r="O175">
            <v>-60</v>
          </cell>
          <cell r="P175">
            <v>-25</v>
          </cell>
          <cell r="Q175" t="str">
            <v>A</v>
          </cell>
          <cell r="R175">
            <v>1</v>
          </cell>
          <cell r="S175">
            <v>-25</v>
          </cell>
          <cell r="T175">
            <v>0</v>
          </cell>
          <cell r="U175">
            <v>0</v>
          </cell>
          <cell r="V175">
            <v>-25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1118.1272539481015</v>
          </cell>
          <cell r="G177">
            <v>884.42188016644957</v>
          </cell>
          <cell r="H177">
            <v>0.79098499481482143</v>
          </cell>
          <cell r="I177">
            <v>-22.982101525015832</v>
          </cell>
          <cell r="J177">
            <v>3.1955389999999997</v>
          </cell>
          <cell r="K177">
            <v>1095.1451524230856</v>
          </cell>
          <cell r="L177">
            <v>887.61741916644962</v>
          </cell>
          <cell r="M177">
            <v>0.8105020756404151</v>
          </cell>
          <cell r="N177">
            <v>0.79684011906249952</v>
          </cell>
          <cell r="O177">
            <v>-40</v>
          </cell>
          <cell r="P177">
            <v>-16.666666666666668</v>
          </cell>
          <cell r="Q177" t="str">
            <v>B</v>
          </cell>
          <cell r="R177">
            <v>0.79684011906249952</v>
          </cell>
          <cell r="S177">
            <v>-13.28066865104166</v>
          </cell>
          <cell r="T177">
            <v>0</v>
          </cell>
          <cell r="U177">
            <v>0</v>
          </cell>
          <cell r="V177">
            <v>-13.28066865104166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1365.1762822867038</v>
          </cell>
          <cell r="G179">
            <v>1243.3906977570664</v>
          </cell>
          <cell r="H179">
            <v>0.910791312367628</v>
          </cell>
          <cell r="I179">
            <v>-22.876800822258524</v>
          </cell>
          <cell r="J179">
            <v>-106.200957</v>
          </cell>
          <cell r="K179">
            <v>1342.2994814644453</v>
          </cell>
          <cell r="L179">
            <v>1137.1897407570664</v>
          </cell>
          <cell r="M179">
            <v>0.84719524700731852</v>
          </cell>
          <cell r="N179">
            <v>0.89171249275953512</v>
          </cell>
          <cell r="O179">
            <v>-40</v>
          </cell>
          <cell r="P179">
            <v>-16.666666666666668</v>
          </cell>
          <cell r="Q179" t="str">
            <v>B</v>
          </cell>
          <cell r="R179">
            <v>0.89171249275953512</v>
          </cell>
          <cell r="S179">
            <v>-14.861874879325587</v>
          </cell>
          <cell r="T179">
            <v>0</v>
          </cell>
          <cell r="U179">
            <v>0</v>
          </cell>
          <cell r="V179">
            <v>-14.861874879325587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3577.7646491969517</v>
          </cell>
          <cell r="G181">
            <v>3464.5935880518859</v>
          </cell>
          <cell r="H181">
            <v>0.9683682208748785</v>
          </cell>
          <cell r="I181">
            <v>-302.04923277125903</v>
          </cell>
          <cell r="J181">
            <v>4.0989750000000003</v>
          </cell>
          <cell r="K181">
            <v>3275.7154164256926</v>
          </cell>
          <cell r="L181">
            <v>3468.6925630518858</v>
          </cell>
          <cell r="M181">
            <v>1.0589114505059054</v>
          </cell>
          <cell r="N181">
            <v>0.99553118976418653</v>
          </cell>
          <cell r="O181">
            <v>-70</v>
          </cell>
          <cell r="P181">
            <v>-29.166666666666664</v>
          </cell>
          <cell r="Q181" t="str">
            <v>A</v>
          </cell>
          <cell r="R181">
            <v>1</v>
          </cell>
          <cell r="S181">
            <v>-29.166666666666664</v>
          </cell>
          <cell r="T181">
            <v>-15</v>
          </cell>
          <cell r="U181">
            <v>0</v>
          </cell>
          <cell r="V181">
            <v>-44.166666666666664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3452.2177304486927</v>
          </cell>
          <cell r="G182">
            <v>3194.1014284419757</v>
          </cell>
          <cell r="H182">
            <v>0.92523174314003398</v>
          </cell>
          <cell r="I182">
            <v>-377.01049906257441</v>
          </cell>
          <cell r="J182">
            <v>0</v>
          </cell>
          <cell r="K182">
            <v>3075.2072313861181</v>
          </cell>
          <cell r="L182">
            <v>3194.1014284419757</v>
          </cell>
          <cell r="M182">
            <v>1.0386621739967317</v>
          </cell>
          <cell r="N182">
            <v>0.95926087239704327</v>
          </cell>
          <cell r="O182">
            <v>-100</v>
          </cell>
          <cell r="P182">
            <v>-41.666666666666671</v>
          </cell>
          <cell r="Q182" t="str">
            <v>A</v>
          </cell>
          <cell r="R182">
            <v>1</v>
          </cell>
          <cell r="S182">
            <v>-41.666666666666671</v>
          </cell>
          <cell r="T182">
            <v>0</v>
          </cell>
          <cell r="U182">
            <v>0</v>
          </cell>
          <cell r="V182">
            <v>-41.666666666666671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4715.5578542302146</v>
          </cell>
          <cell r="G183">
            <v>4200.5138510041861</v>
          </cell>
          <cell r="H183">
            <v>0.89077771514053317</v>
          </cell>
          <cell r="I183">
            <v>-299.28270926989626</v>
          </cell>
          <cell r="J183">
            <v>-25.084398</v>
          </cell>
          <cell r="K183">
            <v>4416.2751449603184</v>
          </cell>
          <cell r="L183">
            <v>4175.4294530041861</v>
          </cell>
          <cell r="M183">
            <v>0.94546406551888507</v>
          </cell>
          <cell r="N183">
            <v>0.90718362025403865</v>
          </cell>
          <cell r="O183">
            <v>-90</v>
          </cell>
          <cell r="P183">
            <v>-37.5</v>
          </cell>
          <cell r="Q183" t="str">
            <v>A</v>
          </cell>
          <cell r="R183">
            <v>1</v>
          </cell>
          <cell r="S183">
            <v>-37.5</v>
          </cell>
          <cell r="T183">
            <v>-15</v>
          </cell>
          <cell r="U183">
            <v>0</v>
          </cell>
          <cell r="V183">
            <v>-52.5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1696.7300453201449</v>
          </cell>
          <cell r="G184">
            <v>1022.5428163941988</v>
          </cell>
          <cell r="H184">
            <v>0.60265498286809782</v>
          </cell>
          <cell r="I184">
            <v>-186.676043452192</v>
          </cell>
          <cell r="J184">
            <v>-78.524999999999991</v>
          </cell>
          <cell r="K184">
            <v>1510.0540018679528</v>
          </cell>
          <cell r="L184">
            <v>944.0178163941988</v>
          </cell>
          <cell r="M184">
            <v>0.62515500454052553</v>
          </cell>
          <cell r="N184">
            <v>0.60940498936982612</v>
          </cell>
          <cell r="O184">
            <v>-80</v>
          </cell>
          <cell r="P184">
            <v>-33.333333333333336</v>
          </cell>
          <cell r="Q184" t="str">
            <v>B</v>
          </cell>
          <cell r="R184">
            <v>0.60940498936982612</v>
          </cell>
          <cell r="S184">
            <v>-20.313499645660873</v>
          </cell>
          <cell r="T184">
            <v>0</v>
          </cell>
          <cell r="U184">
            <v>0</v>
          </cell>
          <cell r="V184">
            <v>-20.313499645660873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3551.0780120097688</v>
          </cell>
          <cell r="G185">
            <v>3207.2858556850038</v>
          </cell>
          <cell r="H185">
            <v>0.90318653795775317</v>
          </cell>
          <cell r="I185">
            <v>-127.12803016663591</v>
          </cell>
          <cell r="J185">
            <v>37.409354</v>
          </cell>
          <cell r="K185">
            <v>3423.9499818431327</v>
          </cell>
          <cell r="L185">
            <v>3244.6952096850036</v>
          </cell>
          <cell r="M185">
            <v>0.94764679007909014</v>
          </cell>
          <cell r="N185">
            <v>0.91652461359415416</v>
          </cell>
          <cell r="O185">
            <v>-70</v>
          </cell>
          <cell r="P185">
            <v>-29.166666666666664</v>
          </cell>
          <cell r="Q185" t="str">
            <v>A</v>
          </cell>
          <cell r="R185">
            <v>1</v>
          </cell>
          <cell r="S185">
            <v>-29.166666666666664</v>
          </cell>
          <cell r="T185">
            <v>-15</v>
          </cell>
          <cell r="U185">
            <v>0</v>
          </cell>
          <cell r="V185">
            <v>-44.166666666666664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772.78725944889584</v>
          </cell>
          <cell r="G186">
            <v>348.70947660823197</v>
          </cell>
          <cell r="H186">
            <v>0.45123605797656402</v>
          </cell>
          <cell r="I186">
            <v>-26.401698451237483</v>
          </cell>
          <cell r="J186">
            <v>0</v>
          </cell>
          <cell r="K186">
            <v>746.38556099765833</v>
          </cell>
          <cell r="L186">
            <v>348.70947660823197</v>
          </cell>
          <cell r="M186">
            <v>0.46719751135341964</v>
          </cell>
          <cell r="N186">
            <v>0.45602449398962064</v>
          </cell>
          <cell r="O186">
            <v>-60</v>
          </cell>
          <cell r="P186">
            <v>-25</v>
          </cell>
          <cell r="Q186" t="str">
            <v>C</v>
          </cell>
          <cell r="R186">
            <v>0.5</v>
          </cell>
          <cell r="S186">
            <v>-12.5</v>
          </cell>
          <cell r="T186">
            <v>0</v>
          </cell>
          <cell r="U186">
            <v>0</v>
          </cell>
          <cell r="V186">
            <v>-12.5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2657.2831582601448</v>
          </cell>
          <cell r="G187">
            <v>1490.0352710520881</v>
          </cell>
          <cell r="H187">
            <v>0.56073635450566295</v>
          </cell>
          <cell r="I187">
            <v>-78.082831888004677</v>
          </cell>
          <cell r="J187">
            <v>-598.83084499999995</v>
          </cell>
          <cell r="K187">
            <v>2579.2003263721399</v>
          </cell>
          <cell r="L187">
            <v>891.20442605208814</v>
          </cell>
          <cell r="M187">
            <v>0.34553517109143722</v>
          </cell>
          <cell r="N187">
            <v>0.49617599948139524</v>
          </cell>
          <cell r="O187">
            <v>-70</v>
          </cell>
          <cell r="P187">
            <v>-29.166666666666664</v>
          </cell>
          <cell r="Q187" t="str">
            <v>C</v>
          </cell>
          <cell r="R187">
            <v>0.5</v>
          </cell>
          <cell r="S187">
            <v>-14.583333333333332</v>
          </cell>
          <cell r="T187">
            <v>-15</v>
          </cell>
          <cell r="U187">
            <v>0</v>
          </cell>
          <cell r="V187">
            <v>-29.583333333333332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366.17165624454697</v>
          </cell>
          <cell r="G188">
            <v>65.550976454968293</v>
          </cell>
          <cell r="H188">
            <v>0.17901706846253063</v>
          </cell>
          <cell r="I188">
            <v>-8.3493624790197174</v>
          </cell>
          <cell r="J188">
            <v>0</v>
          </cell>
          <cell r="K188">
            <v>357.82229376552726</v>
          </cell>
          <cell r="L188">
            <v>65.550976454968293</v>
          </cell>
          <cell r="M188">
            <v>0.18319422125755624</v>
          </cell>
          <cell r="N188">
            <v>0.18027021430103829</v>
          </cell>
          <cell r="O188">
            <v>-60</v>
          </cell>
          <cell r="P188">
            <v>-25</v>
          </cell>
          <cell r="Q188" t="str">
            <v>C</v>
          </cell>
          <cell r="R188">
            <v>0.5</v>
          </cell>
          <cell r="S188">
            <v>-12.5</v>
          </cell>
          <cell r="T188">
            <v>0</v>
          </cell>
          <cell r="U188">
            <v>0</v>
          </cell>
          <cell r="V188">
            <v>-12.5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4124.4210081196634</v>
          </cell>
          <cell r="G189">
            <v>4943.2771095823955</v>
          </cell>
          <cell r="H189">
            <v>1.1985384372377763</v>
          </cell>
          <cell r="I189">
            <v>-150.33870393712843</v>
          </cell>
          <cell r="J189">
            <v>-4.3494609999999998</v>
          </cell>
          <cell r="K189">
            <v>3974.0823041825352</v>
          </cell>
          <cell r="L189">
            <v>4938.9276485823957</v>
          </cell>
          <cell r="M189">
            <v>1.2427844394124414</v>
          </cell>
          <cell r="N189">
            <v>1.2118122378901757</v>
          </cell>
          <cell r="O189">
            <v>-70</v>
          </cell>
          <cell r="P189">
            <v>-29.166666666666664</v>
          </cell>
          <cell r="Q189" t="str">
            <v>A</v>
          </cell>
          <cell r="R189">
            <v>1</v>
          </cell>
          <cell r="S189">
            <v>-29.166666666666664</v>
          </cell>
          <cell r="T189">
            <v>0</v>
          </cell>
          <cell r="U189">
            <v>0</v>
          </cell>
          <cell r="V189">
            <v>-29.166666666666664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1981.681113819669</v>
          </cell>
          <cell r="G191">
            <v>2409.7272360626475</v>
          </cell>
          <cell r="H191">
            <v>1.2160015147027992</v>
          </cell>
          <cell r="I191">
            <v>-100.27450117901761</v>
          </cell>
          <cell r="J191">
            <v>-8.7773690000000002</v>
          </cell>
          <cell r="K191">
            <v>1881.4066126406515</v>
          </cell>
          <cell r="L191">
            <v>2400.9498670626476</v>
          </cell>
          <cell r="M191">
            <v>1.2761461828247698</v>
          </cell>
          <cell r="N191">
            <v>1.2340449151393904</v>
          </cell>
          <cell r="O191">
            <v>-60</v>
          </cell>
          <cell r="P191">
            <v>-25</v>
          </cell>
          <cell r="Q191" t="str">
            <v>A</v>
          </cell>
          <cell r="R191">
            <v>1</v>
          </cell>
          <cell r="S191">
            <v>-25</v>
          </cell>
          <cell r="T191">
            <v>0</v>
          </cell>
          <cell r="U191">
            <v>0</v>
          </cell>
          <cell r="V191">
            <v>-25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1387.5346320774743</v>
          </cell>
          <cell r="G193">
            <v>1088.785250276133</v>
          </cell>
          <cell r="H193">
            <v>0.78469050437030075</v>
          </cell>
          <cell r="I193">
            <v>-338.105960118783</v>
          </cell>
          <cell r="J193">
            <v>-162.16407200000003</v>
          </cell>
          <cell r="K193">
            <v>1049.4286719586912</v>
          </cell>
          <cell r="L193">
            <v>926.62117827613292</v>
          </cell>
          <cell r="M193">
            <v>0.88297680731998107</v>
          </cell>
          <cell r="N193">
            <v>0.8141763952552048</v>
          </cell>
          <cell r="O193">
            <v>-60</v>
          </cell>
          <cell r="P193">
            <v>-25</v>
          </cell>
          <cell r="Q193" t="str">
            <v>B</v>
          </cell>
          <cell r="R193">
            <v>0.8141763952552048</v>
          </cell>
          <cell r="S193">
            <v>-20.354409881380121</v>
          </cell>
          <cell r="T193">
            <v>0</v>
          </cell>
          <cell r="U193">
            <v>0</v>
          </cell>
          <cell r="V193">
            <v>-20.354409881380121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2450.7150553865758</v>
          </cell>
          <cell r="G195">
            <v>2508.4787304848392</v>
          </cell>
          <cell r="H195">
            <v>1.0235701310812537</v>
          </cell>
          <cell r="I195">
            <v>-148.18727082437033</v>
          </cell>
          <cell r="J195">
            <v>-85.467003000000005</v>
          </cell>
          <cell r="K195">
            <v>2302.5277845622054</v>
          </cell>
          <cell r="L195">
            <v>2423.011727484839</v>
          </cell>
          <cell r="M195">
            <v>1.0523268139174884</v>
          </cell>
          <cell r="N195">
            <v>1.032197135932124</v>
          </cell>
          <cell r="O195">
            <v>-60</v>
          </cell>
          <cell r="P195">
            <v>-25</v>
          </cell>
          <cell r="Q195" t="str">
            <v>A</v>
          </cell>
          <cell r="R195">
            <v>1</v>
          </cell>
          <cell r="S195">
            <v>-25</v>
          </cell>
          <cell r="T195">
            <v>0</v>
          </cell>
          <cell r="U195">
            <v>0</v>
          </cell>
          <cell r="V195">
            <v>-25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1256.8190187823914</v>
          </cell>
          <cell r="G197">
            <v>1343.4889515705113</v>
          </cell>
          <cell r="H197">
            <v>1.0689597559337429</v>
          </cell>
          <cell r="I197">
            <v>-146.1161971321954</v>
          </cell>
          <cell r="J197">
            <v>-90.919301999999988</v>
          </cell>
          <cell r="K197">
            <v>1110.702821650196</v>
          </cell>
          <cell r="L197">
            <v>1252.5696495705113</v>
          </cell>
          <cell r="M197">
            <v>1.1277270797867791</v>
          </cell>
          <cell r="N197">
            <v>1.0865899530896537</v>
          </cell>
          <cell r="O197">
            <v>-40</v>
          </cell>
          <cell r="P197">
            <v>-16.666666666666668</v>
          </cell>
          <cell r="Q197" t="str">
            <v>A</v>
          </cell>
          <cell r="R197">
            <v>1</v>
          </cell>
          <cell r="S197">
            <v>-16.666666666666668</v>
          </cell>
          <cell r="T197">
            <v>0</v>
          </cell>
          <cell r="U197">
            <v>0</v>
          </cell>
          <cell r="V197">
            <v>-16.666666666666668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1418.8757687896043</v>
          </cell>
          <cell r="G199">
            <v>1571.2539082023807</v>
          </cell>
          <cell r="H199">
            <v>1.107393573676126</v>
          </cell>
          <cell r="I199">
            <v>-112.06778063187716</v>
          </cell>
          <cell r="J199">
            <v>-232.40184399999998</v>
          </cell>
          <cell r="K199">
            <v>1306.8079881577271</v>
          </cell>
          <cell r="L199">
            <v>1338.8520642023807</v>
          </cell>
          <cell r="M199">
            <v>1.0245208755494584</v>
          </cell>
          <cell r="N199">
            <v>1.0825317642381256</v>
          </cell>
          <cell r="O199">
            <v>-60</v>
          </cell>
          <cell r="P199">
            <v>-25</v>
          </cell>
          <cell r="Q199" t="str">
            <v>A</v>
          </cell>
          <cell r="R199">
            <v>1</v>
          </cell>
          <cell r="S199">
            <v>-25</v>
          </cell>
          <cell r="T199">
            <v>0</v>
          </cell>
          <cell r="U199">
            <v>0</v>
          </cell>
          <cell r="V199">
            <v>-25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1875.1627179282304</v>
          </cell>
          <cell r="G201">
            <v>2184.4388323285584</v>
          </cell>
          <cell r="H201">
            <v>1.1649329476548207</v>
          </cell>
          <cell r="I201">
            <v>-141.50031064850927</v>
          </cell>
          <cell r="J201">
            <v>-29.612631</v>
          </cell>
          <cell r="K201">
            <v>1733.6624072797213</v>
          </cell>
          <cell r="L201">
            <v>2154.8262013285585</v>
          </cell>
          <cell r="M201">
            <v>1.242932991036982</v>
          </cell>
          <cell r="N201">
            <v>1.188332960669469</v>
          </cell>
          <cell r="O201">
            <v>-60</v>
          </cell>
          <cell r="P201">
            <v>-25</v>
          </cell>
          <cell r="Q201" t="str">
            <v>A</v>
          </cell>
          <cell r="R201">
            <v>1</v>
          </cell>
          <cell r="S201">
            <v>-25</v>
          </cell>
          <cell r="T201">
            <v>0</v>
          </cell>
          <cell r="U201">
            <v>0</v>
          </cell>
          <cell r="V201">
            <v>-25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1488.9665690190982</v>
          </cell>
          <cell r="G203">
            <v>1346.8864807607065</v>
          </cell>
          <cell r="H203">
            <v>0.90457805352071052</v>
          </cell>
          <cell r="I203">
            <v>-72.444347731731114</v>
          </cell>
          <cell r="J203">
            <v>-90.824734000000007</v>
          </cell>
          <cell r="K203">
            <v>1416.5222212873671</v>
          </cell>
          <cell r="L203">
            <v>1256.0617467607065</v>
          </cell>
          <cell r="M203">
            <v>0.88672223272231443</v>
          </cell>
          <cell r="N203">
            <v>0.89922130728119165</v>
          </cell>
          <cell r="O203">
            <v>-60</v>
          </cell>
          <cell r="P203">
            <v>-25</v>
          </cell>
          <cell r="Q203" t="str">
            <v>B</v>
          </cell>
          <cell r="R203">
            <v>0.89922130728119165</v>
          </cell>
          <cell r="S203">
            <v>-22.480532682029793</v>
          </cell>
          <cell r="T203">
            <v>0</v>
          </cell>
          <cell r="U203">
            <v>0</v>
          </cell>
          <cell r="V203">
            <v>-22.480532682029793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1462.9273894748594</v>
          </cell>
          <cell r="G205">
            <v>1233.524628381391</v>
          </cell>
          <cell r="H205">
            <v>0.8431892363599699</v>
          </cell>
          <cell r="I205">
            <v>-92.201214799553526</v>
          </cell>
          <cell r="J205">
            <v>3.1988149999999997</v>
          </cell>
          <cell r="K205">
            <v>1370.7261746753059</v>
          </cell>
          <cell r="L205">
            <v>1236.723443381391</v>
          </cell>
          <cell r="M205">
            <v>0.9022396057143528</v>
          </cell>
          <cell r="N205">
            <v>0.86090434716628472</v>
          </cell>
          <cell r="O205">
            <v>-60</v>
          </cell>
          <cell r="P205">
            <v>-25</v>
          </cell>
          <cell r="Q205" t="str">
            <v>B</v>
          </cell>
          <cell r="R205">
            <v>0.86090434716628472</v>
          </cell>
          <cell r="S205">
            <v>-21.522608679157116</v>
          </cell>
          <cell r="T205">
            <v>0</v>
          </cell>
          <cell r="U205">
            <v>0</v>
          </cell>
          <cell r="V205">
            <v>-21.522608679157116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2026.6328568649701</v>
          </cell>
          <cell r="G207">
            <v>1711.7340208951998</v>
          </cell>
          <cell r="H207">
            <v>0.84461969275634252</v>
          </cell>
          <cell r="I207">
            <v>-159.53125946996292</v>
          </cell>
          <cell r="J207">
            <v>-47.792580000000001</v>
          </cell>
          <cell r="K207">
            <v>1867.1015973950073</v>
          </cell>
          <cell r="L207">
            <v>1663.9414408951998</v>
          </cell>
          <cell r="M207">
            <v>0.89118955455704285</v>
          </cell>
          <cell r="N207">
            <v>0.85859065129655254</v>
          </cell>
          <cell r="O207">
            <v>-60</v>
          </cell>
          <cell r="P207">
            <v>-25</v>
          </cell>
          <cell r="Q207" t="str">
            <v>B</v>
          </cell>
          <cell r="R207">
            <v>0.85859065129655254</v>
          </cell>
          <cell r="S207">
            <v>-21.464766282413812</v>
          </cell>
          <cell r="T207">
            <v>0</v>
          </cell>
          <cell r="U207">
            <v>0</v>
          </cell>
          <cell r="V207">
            <v>-21.464766282413812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2560.7101376828937</v>
          </cell>
          <cell r="G209">
            <v>3384.1495866357559</v>
          </cell>
          <cell r="H209">
            <v>1.3215668329012695</v>
          </cell>
          <cell r="I209">
            <v>-139.54547949820724</v>
          </cell>
          <cell r="J209">
            <v>-27.560530999999997</v>
          </cell>
          <cell r="K209">
            <v>2421.1646581846862</v>
          </cell>
          <cell r="L209">
            <v>3356.5890556357558</v>
          </cell>
          <cell r="M209">
            <v>1.3863530694985535</v>
          </cell>
          <cell r="N209">
            <v>1.3410027038804546</v>
          </cell>
          <cell r="O209">
            <v>-60</v>
          </cell>
          <cell r="P209">
            <v>-25</v>
          </cell>
          <cell r="Q209" t="str">
            <v>A</v>
          </cell>
          <cell r="R209">
            <v>1</v>
          </cell>
          <cell r="S209">
            <v>-25</v>
          </cell>
          <cell r="T209">
            <v>0</v>
          </cell>
          <cell r="U209">
            <v>0</v>
          </cell>
          <cell r="V209">
            <v>-25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2137.5093870176888</v>
          </cell>
          <cell r="G211">
            <v>1900.6065865189175</v>
          </cell>
          <cell r="H211">
            <v>0.88916876719343696</v>
          </cell>
          <cell r="I211">
            <v>-252.49139106110724</v>
          </cell>
          <cell r="J211">
            <v>-124.122709</v>
          </cell>
          <cell r="K211">
            <v>1885.0179959565817</v>
          </cell>
          <cell r="L211">
            <v>1776.4838775189176</v>
          </cell>
          <cell r="M211">
            <v>0.9424227680210624</v>
          </cell>
          <cell r="N211">
            <v>0.90514496744172446</v>
          </cell>
          <cell r="O211">
            <v>-60</v>
          </cell>
          <cell r="P211">
            <v>-25</v>
          </cell>
          <cell r="Q211" t="str">
            <v>A</v>
          </cell>
          <cell r="R211">
            <v>1</v>
          </cell>
          <cell r="S211">
            <v>-25</v>
          </cell>
          <cell r="T211">
            <v>0</v>
          </cell>
          <cell r="U211">
            <v>0</v>
          </cell>
          <cell r="V211">
            <v>-25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1348.7728937859051</v>
          </cell>
          <cell r="G213">
            <v>1437.2254546649929</v>
          </cell>
          <cell r="H213">
            <v>1.0655800255822223</v>
          </cell>
          <cell r="I213">
            <v>-49.967629592108061</v>
          </cell>
          <cell r="J213">
            <v>186.58122999999998</v>
          </cell>
          <cell r="K213">
            <v>1298.805264193797</v>
          </cell>
          <cell r="L213">
            <v>1623.8066846649929</v>
          </cell>
          <cell r="M213">
            <v>1.2502310619082166</v>
          </cell>
          <cell r="N213">
            <v>1.1209753364800206</v>
          </cell>
          <cell r="O213">
            <v>-40</v>
          </cell>
          <cell r="P213">
            <v>-16.666666666666668</v>
          </cell>
          <cell r="Q213" t="str">
            <v>A</v>
          </cell>
          <cell r="R213">
            <v>1</v>
          </cell>
          <cell r="S213">
            <v>-16.666666666666668</v>
          </cell>
          <cell r="T213">
            <v>0</v>
          </cell>
          <cell r="U213">
            <v>0</v>
          </cell>
          <cell r="V213">
            <v>-16.666666666666668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2022.9503576858147</v>
          </cell>
          <cell r="G215">
            <v>2440.4245909390183</v>
          </cell>
          <cell r="H215">
            <v>1.206368995495658</v>
          </cell>
          <cell r="I215">
            <v>-126.13622824016521</v>
          </cell>
          <cell r="J215">
            <v>34.273501000000003</v>
          </cell>
          <cell r="K215">
            <v>1896.8141294456495</v>
          </cell>
          <cell r="L215">
            <v>2474.6980919390185</v>
          </cell>
          <cell r="M215">
            <v>1.3046603004071133</v>
          </cell>
          <cell r="N215">
            <v>1.2358563869690946</v>
          </cell>
          <cell r="O215">
            <v>-60</v>
          </cell>
          <cell r="P215">
            <v>-25</v>
          </cell>
          <cell r="Q215" t="str">
            <v>A</v>
          </cell>
          <cell r="R215">
            <v>1</v>
          </cell>
          <cell r="S215">
            <v>-25</v>
          </cell>
          <cell r="T215">
            <v>0</v>
          </cell>
          <cell r="U215">
            <v>0</v>
          </cell>
          <cell r="V215">
            <v>-25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2977.5935189239499</v>
          </cell>
          <cell r="G217">
            <v>2062.337727397924</v>
          </cell>
          <cell r="H217">
            <v>0.69261896034191284</v>
          </cell>
          <cell r="I217">
            <v>-468.4314161320616</v>
          </cell>
          <cell r="J217">
            <v>-961.06630000000007</v>
          </cell>
          <cell r="K217">
            <v>2509.1621027918882</v>
          </cell>
          <cell r="L217">
            <v>1101.2714273979241</v>
          </cell>
          <cell r="M217">
            <v>0.43890007192941588</v>
          </cell>
          <cell r="N217">
            <v>0.61650329381816371</v>
          </cell>
          <cell r="O217">
            <v>-70</v>
          </cell>
          <cell r="P217">
            <v>-29.166666666666664</v>
          </cell>
          <cell r="Q217" t="str">
            <v>B</v>
          </cell>
          <cell r="R217">
            <v>0.61650329381816371</v>
          </cell>
          <cell r="S217">
            <v>-17.981346069696439</v>
          </cell>
          <cell r="T217">
            <v>0</v>
          </cell>
          <cell r="U217">
            <v>0</v>
          </cell>
          <cell r="V217">
            <v>-17.981346069696439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2155.132295603928</v>
          </cell>
          <cell r="G218">
            <v>1572.9782646990739</v>
          </cell>
          <cell r="H218">
            <v>0.72987550133588508</v>
          </cell>
          <cell r="I218">
            <v>-428.89836504438381</v>
          </cell>
          <cell r="J218">
            <v>-101.393861</v>
          </cell>
          <cell r="K218">
            <v>1726.2339305595442</v>
          </cell>
          <cell r="L218">
            <v>1471.5844036990738</v>
          </cell>
          <cell r="M218">
            <v>0.85248260832300526</v>
          </cell>
          <cell r="N218">
            <v>0.76665763343202109</v>
          </cell>
          <cell r="O218">
            <v>-80</v>
          </cell>
          <cell r="P218">
            <v>-33.333333333333336</v>
          </cell>
          <cell r="Q218" t="str">
            <v>B</v>
          </cell>
          <cell r="R218">
            <v>0.76665763343202109</v>
          </cell>
          <cell r="S218">
            <v>-25.55525444773404</v>
          </cell>
          <cell r="T218">
            <v>0</v>
          </cell>
          <cell r="U218">
            <v>0</v>
          </cell>
          <cell r="V218">
            <v>-25.55525444773404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1277.5794063453516</v>
          </cell>
          <cell r="G219">
            <v>921.29187901656735</v>
          </cell>
          <cell r="H219">
            <v>0.72112298808261033</v>
          </cell>
          <cell r="I219">
            <v>-36.062620614217046</v>
          </cell>
          <cell r="J219">
            <v>-34.455751999999997</v>
          </cell>
          <cell r="K219">
            <v>1241.5167857311346</v>
          </cell>
          <cell r="L219">
            <v>886.83612701656739</v>
          </cell>
          <cell r="M219">
            <v>0.71431666265736848</v>
          </cell>
          <cell r="N219">
            <v>0.71908109045503776</v>
          </cell>
          <cell r="O219">
            <v>-40</v>
          </cell>
          <cell r="P219">
            <v>-16.666666666666668</v>
          </cell>
          <cell r="Q219" t="str">
            <v>B</v>
          </cell>
          <cell r="R219">
            <v>0.71908109045503776</v>
          </cell>
          <cell r="S219">
            <v>-11.984684840917296</v>
          </cell>
          <cell r="T219">
            <v>0</v>
          </cell>
          <cell r="U219">
            <v>0</v>
          </cell>
          <cell r="V219">
            <v>-11.984684840917296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2230.433746505229</v>
          </cell>
          <cell r="G221">
            <v>2386.4627299425342</v>
          </cell>
          <cell r="H221">
            <v>1.0699545474873577</v>
          </cell>
          <cell r="I221">
            <v>-89.74282320291411</v>
          </cell>
          <cell r="J221">
            <v>-4.3406720000000005</v>
          </cell>
          <cell r="K221">
            <v>2140.6909233023148</v>
          </cell>
          <cell r="L221">
            <v>2382.1220579425344</v>
          </cell>
          <cell r="M221">
            <v>1.1127818743061602</v>
          </cell>
          <cell r="N221">
            <v>1.0828027455329985</v>
          </cell>
          <cell r="O221">
            <v>-60</v>
          </cell>
          <cell r="P221">
            <v>-25</v>
          </cell>
          <cell r="Q221" t="str">
            <v>A</v>
          </cell>
          <cell r="R221">
            <v>1</v>
          </cell>
          <cell r="S221">
            <v>-25</v>
          </cell>
          <cell r="T221">
            <v>0</v>
          </cell>
          <cell r="U221">
            <v>0</v>
          </cell>
          <cell r="V221">
            <v>-25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1529.1949403516714</v>
          </cell>
          <cell r="G223">
            <v>940.84986026857314</v>
          </cell>
          <cell r="H223">
            <v>0.61525828750924616</v>
          </cell>
          <cell r="I223">
            <v>-61.420165694881561</v>
          </cell>
          <cell r="J223">
            <v>-3.52251</v>
          </cell>
          <cell r="K223">
            <v>1467.77477465679</v>
          </cell>
          <cell r="L223">
            <v>937.32735026857313</v>
          </cell>
          <cell r="M223">
            <v>0.63860434615232331</v>
          </cell>
          <cell r="N223">
            <v>0.62226210510216928</v>
          </cell>
          <cell r="O223">
            <v>-60</v>
          </cell>
          <cell r="P223">
            <v>-25</v>
          </cell>
          <cell r="Q223" t="str">
            <v>B</v>
          </cell>
          <cell r="R223">
            <v>0.62226210510216928</v>
          </cell>
          <cell r="S223">
            <v>-15.556552627554233</v>
          </cell>
          <cell r="T223">
            <v>0</v>
          </cell>
          <cell r="U223">
            <v>0</v>
          </cell>
          <cell r="V223">
            <v>-15.556552627554233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1069.1943017988801</v>
          </cell>
          <cell r="G224">
            <v>817.52549990120121</v>
          </cell>
          <cell r="H224">
            <v>0.76461827239982905</v>
          </cell>
          <cell r="I224">
            <v>-43.003092153941381</v>
          </cell>
          <cell r="J224">
            <v>0</v>
          </cell>
          <cell r="K224">
            <v>1026.1912096449387</v>
          </cell>
          <cell r="L224">
            <v>817.52549990120121</v>
          </cell>
          <cell r="M224">
            <v>0.79666001054916891</v>
          </cell>
          <cell r="N224">
            <v>0.77423079384463089</v>
          </cell>
          <cell r="O224">
            <v>-60</v>
          </cell>
          <cell r="P224">
            <v>-25</v>
          </cell>
          <cell r="Q224" t="str">
            <v>B</v>
          </cell>
          <cell r="R224">
            <v>0.77423079384463089</v>
          </cell>
          <cell r="S224">
            <v>-19.355769846115773</v>
          </cell>
          <cell r="T224">
            <v>0</v>
          </cell>
          <cell r="U224">
            <v>0</v>
          </cell>
          <cell r="V224">
            <v>-19.355769846115773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3158.4682696192353</v>
          </cell>
          <cell r="G225">
            <v>3452.7714867811824</v>
          </cell>
          <cell r="H225">
            <v>1.0931790957005327</v>
          </cell>
          <cell r="I225">
            <v>-233.81773442215356</v>
          </cell>
          <cell r="J225">
            <v>4.8250000000000002</v>
          </cell>
          <cell r="K225">
            <v>2924.6505351970818</v>
          </cell>
          <cell r="L225">
            <v>3457.5964867811822</v>
          </cell>
          <cell r="M225">
            <v>1.1822255155514458</v>
          </cell>
          <cell r="N225">
            <v>1.1198930216558067</v>
          </cell>
          <cell r="O225">
            <v>-70</v>
          </cell>
          <cell r="P225">
            <v>-29.166666666666664</v>
          </cell>
          <cell r="Q225" t="str">
            <v>A</v>
          </cell>
          <cell r="R225">
            <v>1</v>
          </cell>
          <cell r="S225">
            <v>-29.166666666666664</v>
          </cell>
          <cell r="T225">
            <v>-15</v>
          </cell>
          <cell r="U225">
            <v>0</v>
          </cell>
          <cell r="V225">
            <v>-44.166666666666664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505.78904362328387</v>
          </cell>
          <cell r="G226">
            <v>291.42051086397572</v>
          </cell>
          <cell r="H226">
            <v>0.57617007433840006</v>
          </cell>
          <cell r="I226">
            <v>-30.064815907649827</v>
          </cell>
          <cell r="J226">
            <v>0</v>
          </cell>
          <cell r="K226">
            <v>475.72422771563407</v>
          </cell>
          <cell r="L226">
            <v>291.42051086397572</v>
          </cell>
          <cell r="M226">
            <v>0.61258286605107148</v>
          </cell>
          <cell r="N226">
            <v>0.58709391185220139</v>
          </cell>
          <cell r="O226">
            <v>-60</v>
          </cell>
          <cell r="P226">
            <v>-25</v>
          </cell>
          <cell r="Q226" t="str">
            <v>B</v>
          </cell>
          <cell r="R226">
            <v>0.58709391185220139</v>
          </cell>
          <cell r="S226">
            <v>-14.677347796305035</v>
          </cell>
          <cell r="T226">
            <v>0</v>
          </cell>
          <cell r="U226">
            <v>0</v>
          </cell>
          <cell r="V226">
            <v>-14.677347796305035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1135.2953252484826</v>
          </cell>
          <cell r="G227">
            <v>1117.5597586415061</v>
          </cell>
          <cell r="H227">
            <v>0.98437801494241617</v>
          </cell>
          <cell r="I227">
            <v>-110.17337907633922</v>
          </cell>
          <cell r="J227">
            <v>-6.7201960000000005</v>
          </cell>
          <cell r="K227">
            <v>1025.1219461721435</v>
          </cell>
          <cell r="L227">
            <v>1110.8395626415061</v>
          </cell>
          <cell r="M227">
            <v>1.0836169948262608</v>
          </cell>
          <cell r="N227">
            <v>1.0141497089075695</v>
          </cell>
          <cell r="O227">
            <v>-40</v>
          </cell>
          <cell r="P227">
            <v>-16.666666666666668</v>
          </cell>
          <cell r="Q227" t="str">
            <v>A</v>
          </cell>
          <cell r="R227">
            <v>1</v>
          </cell>
          <cell r="S227">
            <v>-16.666666666666668</v>
          </cell>
          <cell r="T227">
            <v>0</v>
          </cell>
          <cell r="U227">
            <v>0</v>
          </cell>
          <cell r="V227">
            <v>-16.666666666666668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1645.1802770358629</v>
          </cell>
          <cell r="G229">
            <v>1940.0821066963479</v>
          </cell>
          <cell r="H229">
            <v>1.1792519845860372</v>
          </cell>
          <cell r="I229">
            <v>-225.45195222372524</v>
          </cell>
          <cell r="J229">
            <v>-143.32970700000001</v>
          </cell>
          <cell r="K229">
            <v>1419.7283248121375</v>
          </cell>
          <cell r="L229">
            <v>1796.7523996963478</v>
          </cell>
          <cell r="M229">
            <v>1.2655607191144116</v>
          </cell>
          <cell r="N229">
            <v>1.2051446049445496</v>
          </cell>
          <cell r="O229">
            <v>-60</v>
          </cell>
          <cell r="P229">
            <v>-25</v>
          </cell>
          <cell r="Q229" t="str">
            <v>A</v>
          </cell>
          <cell r="R229">
            <v>1</v>
          </cell>
          <cell r="S229">
            <v>-25</v>
          </cell>
          <cell r="T229">
            <v>0</v>
          </cell>
          <cell r="U229">
            <v>0</v>
          </cell>
          <cell r="V229">
            <v>-25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1975.0805500561191</v>
          </cell>
          <cell r="G231">
            <v>1978.2217537602514</v>
          </cell>
          <cell r="H231">
            <v>1.001590418023226</v>
          </cell>
          <cell r="I231">
            <v>-63.570585829665781</v>
          </cell>
          <cell r="J231">
            <v>-1.3887479999999988</v>
          </cell>
          <cell r="K231">
            <v>1911.5099642264533</v>
          </cell>
          <cell r="L231">
            <v>1976.8330057602514</v>
          </cell>
          <cell r="M231">
            <v>1.0341735291765706</v>
          </cell>
          <cell r="N231">
            <v>1.0113653513692293</v>
          </cell>
          <cell r="O231">
            <v>-60</v>
          </cell>
          <cell r="P231">
            <v>-25</v>
          </cell>
          <cell r="Q231" t="str">
            <v>A</v>
          </cell>
          <cell r="R231">
            <v>1</v>
          </cell>
          <cell r="S231">
            <v>-25</v>
          </cell>
          <cell r="T231">
            <v>0</v>
          </cell>
          <cell r="U231">
            <v>0</v>
          </cell>
          <cell r="V231">
            <v>-25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1415.8026881834789</v>
          </cell>
          <cell r="G233">
            <v>1130.0547305519631</v>
          </cell>
          <cell r="H233">
            <v>0.79817247133628499</v>
          </cell>
          <cell r="I233">
            <v>-81.244116010975659</v>
          </cell>
          <cell r="J233">
            <v>-26.319900000000001</v>
          </cell>
          <cell r="K233">
            <v>1334.5585721725033</v>
          </cell>
          <cell r="L233">
            <v>1103.7348305519631</v>
          </cell>
          <cell r="M233">
            <v>0.82704113072775332</v>
          </cell>
          <cell r="N233">
            <v>0.80683306915372544</v>
          </cell>
          <cell r="O233">
            <v>-60</v>
          </cell>
          <cell r="P233">
            <v>-25</v>
          </cell>
          <cell r="Q233" t="str">
            <v>B</v>
          </cell>
          <cell r="R233">
            <v>0.80683306915372544</v>
          </cell>
          <cell r="S233">
            <v>-20.170826728843135</v>
          </cell>
          <cell r="T233">
            <v>0</v>
          </cell>
          <cell r="U233">
            <v>0</v>
          </cell>
          <cell r="V233">
            <v>-20.170826728843135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979.3502690039038</v>
          </cell>
          <cell r="G235">
            <v>640.99551988637268</v>
          </cell>
          <cell r="H235">
            <v>0.65451099588539308</v>
          </cell>
          <cell r="I235">
            <v>-19.798011915012896</v>
          </cell>
          <cell r="J235">
            <v>-7.2954999999999997</v>
          </cell>
          <cell r="K235">
            <v>959.55225708889088</v>
          </cell>
          <cell r="L235">
            <v>633.70001988637273</v>
          </cell>
          <cell r="M235">
            <v>0.66041220288398328</v>
          </cell>
          <cell r="N235">
            <v>0.65628135798497012</v>
          </cell>
          <cell r="O235">
            <v>-40</v>
          </cell>
          <cell r="P235">
            <v>-16.666666666666668</v>
          </cell>
          <cell r="Q235" t="str">
            <v>B</v>
          </cell>
          <cell r="R235">
            <v>0.65628135798497012</v>
          </cell>
          <cell r="S235">
            <v>-10.938022633082836</v>
          </cell>
          <cell r="T235">
            <v>0</v>
          </cell>
          <cell r="U235">
            <v>0</v>
          </cell>
          <cell r="V235">
            <v>-10.938022633082836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2132.1205114117588</v>
          </cell>
          <cell r="G237">
            <v>1713.5691625005923</v>
          </cell>
          <cell r="H237">
            <v>0.80369245233984099</v>
          </cell>
          <cell r="I237">
            <v>-105.99186608319167</v>
          </cell>
          <cell r="J237">
            <v>-91.448041999999987</v>
          </cell>
          <cell r="K237">
            <v>2026.128645328567</v>
          </cell>
          <cell r="L237">
            <v>1622.1211205005923</v>
          </cell>
          <cell r="M237">
            <v>0.80060124723104198</v>
          </cell>
          <cell r="N237">
            <v>0.80276509080720126</v>
          </cell>
          <cell r="O237">
            <v>-60</v>
          </cell>
          <cell r="P237">
            <v>-25</v>
          </cell>
          <cell r="Q237" t="str">
            <v>B</v>
          </cell>
          <cell r="R237">
            <v>0.80276509080720126</v>
          </cell>
          <cell r="S237">
            <v>-20.069127270180033</v>
          </cell>
          <cell r="T237">
            <v>-15</v>
          </cell>
          <cell r="U237">
            <v>0</v>
          </cell>
          <cell r="V237">
            <v>-35.069127270180033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812.64600170026722</v>
          </cell>
          <cell r="G238">
            <v>447.06375132607309</v>
          </cell>
          <cell r="H238">
            <v>0.55013345342338382</v>
          </cell>
          <cell r="I238">
            <v>-46.467595074702004</v>
          </cell>
          <cell r="J238">
            <v>0</v>
          </cell>
          <cell r="K238">
            <v>766.17840662556523</v>
          </cell>
          <cell r="L238">
            <v>447.06375132607309</v>
          </cell>
          <cell r="M238">
            <v>0.58349823939185375</v>
          </cell>
          <cell r="N238">
            <v>0.56014288921392474</v>
          </cell>
          <cell r="O238">
            <v>-60</v>
          </cell>
          <cell r="P238">
            <v>-25</v>
          </cell>
          <cell r="Q238" t="str">
            <v>B</v>
          </cell>
          <cell r="R238">
            <v>0.56014288921392474</v>
          </cell>
          <cell r="S238">
            <v>-14.003572230348119</v>
          </cell>
          <cell r="T238">
            <v>0</v>
          </cell>
          <cell r="U238">
            <v>0</v>
          </cell>
          <cell r="V238">
            <v>-14.003572230348119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1434.8232769844178</v>
          </cell>
          <cell r="G239">
            <v>881.6930882280966</v>
          </cell>
          <cell r="H239">
            <v>0.61449594690236675</v>
          </cell>
          <cell r="I239">
            <v>-27.482628385981535</v>
          </cell>
          <cell r="J239">
            <v>-63.125869000000002</v>
          </cell>
          <cell r="K239">
            <v>1407.3406485984362</v>
          </cell>
          <cell r="L239">
            <v>818.56721922809663</v>
          </cell>
          <cell r="M239">
            <v>0.58164114000636857</v>
          </cell>
          <cell r="N239">
            <v>0.60463950483356732</v>
          </cell>
          <cell r="O239">
            <v>-60</v>
          </cell>
          <cell r="P239">
            <v>-25</v>
          </cell>
          <cell r="Q239" t="str">
            <v>B</v>
          </cell>
          <cell r="R239">
            <v>0.60463950483356732</v>
          </cell>
          <cell r="S239">
            <v>-23.023197524167838</v>
          </cell>
          <cell r="T239">
            <v>0</v>
          </cell>
          <cell r="U239">
            <v>0</v>
          </cell>
          <cell r="V239">
            <v>-23.023197524167838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333.9745621247398</v>
          </cell>
          <cell r="G240">
            <v>201.67099427826227</v>
          </cell>
          <cell r="H240">
            <v>0.60385136219727409</v>
          </cell>
          <cell r="I240">
            <v>-11.666666666666668</v>
          </cell>
          <cell r="J240">
            <v>0</v>
          </cell>
          <cell r="K240">
            <v>322.30789545807312</v>
          </cell>
          <cell r="L240">
            <v>201.67099427826227</v>
          </cell>
          <cell r="M240">
            <v>0.62570913440280984</v>
          </cell>
          <cell r="N240">
            <v>0.61040869385893481</v>
          </cell>
          <cell r="O240">
            <v>-70</v>
          </cell>
          <cell r="P240">
            <v>-35</v>
          </cell>
          <cell r="Q240" t="str">
            <v>B</v>
          </cell>
          <cell r="R240">
            <v>0.61040869385893481</v>
          </cell>
          <cell r="S240">
            <v>-33.052043469294674</v>
          </cell>
          <cell r="T240">
            <v>0</v>
          </cell>
          <cell r="U240">
            <v>0</v>
          </cell>
          <cell r="V240">
            <v>-33.052043469294674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1289.473326481103</v>
          </cell>
          <cell r="G241">
            <v>710.51403634571113</v>
          </cell>
          <cell r="H241">
            <v>0.55101103819236208</v>
          </cell>
          <cell r="I241">
            <v>-73.391246774287481</v>
          </cell>
          <cell r="J241">
            <v>-18.217203000000001</v>
          </cell>
          <cell r="K241">
            <v>1216.0820797068154</v>
          </cell>
          <cell r="L241">
            <v>692.29683334571109</v>
          </cell>
          <cell r="M241">
            <v>0.56928462716317352</v>
          </cell>
          <cell r="N241">
            <v>0.55649311488360542</v>
          </cell>
          <cell r="O241">
            <v>-60</v>
          </cell>
          <cell r="P241">
            <v>-25</v>
          </cell>
          <cell r="Q241" t="str">
            <v>B</v>
          </cell>
          <cell r="R241">
            <v>0.55649311488360542</v>
          </cell>
          <cell r="S241">
            <v>-18.347396723254082</v>
          </cell>
          <cell r="T241">
            <v>-15</v>
          </cell>
          <cell r="U241">
            <v>0</v>
          </cell>
          <cell r="V241">
            <v>-33.347396723254079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329.96499522718807</v>
          </cell>
          <cell r="G242">
            <v>65.567380187737839</v>
          </cell>
          <cell r="H242">
            <v>0.19871010906048769</v>
          </cell>
          <cell r="I242">
            <v>-5.0683333333333334</v>
          </cell>
          <cell r="J242">
            <v>0</v>
          </cell>
          <cell r="K242">
            <v>324.89666189385474</v>
          </cell>
          <cell r="L242">
            <v>65.567380187737839</v>
          </cell>
          <cell r="M242">
            <v>0.20180995337267887</v>
          </cell>
          <cell r="N242">
            <v>0.19964006235414503</v>
          </cell>
          <cell r="O242">
            <v>-65</v>
          </cell>
          <cell r="P242">
            <v>-30</v>
          </cell>
          <cell r="Q242" t="str">
            <v>C</v>
          </cell>
          <cell r="R242">
            <v>0.5</v>
          </cell>
          <cell r="S242">
            <v>-22.5</v>
          </cell>
          <cell r="T242">
            <v>0</v>
          </cell>
          <cell r="U242">
            <v>0</v>
          </cell>
          <cell r="V242">
            <v>-22.5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1785.093201289478</v>
          </cell>
          <cell r="G243">
            <v>1441.051438137345</v>
          </cell>
          <cell r="H243">
            <v>0.80726957959191636</v>
          </cell>
          <cell r="I243">
            <v>-73.266566411914923</v>
          </cell>
          <cell r="J243">
            <v>-2.471489</v>
          </cell>
          <cell r="K243">
            <v>1711.826634877563</v>
          </cell>
          <cell r="L243">
            <v>1438.579949137345</v>
          </cell>
          <cell r="M243">
            <v>0.84037712688133182</v>
          </cell>
          <cell r="N243">
            <v>0.81720184377874094</v>
          </cell>
          <cell r="O243">
            <v>-60</v>
          </cell>
          <cell r="P243">
            <v>-25</v>
          </cell>
          <cell r="Q243" t="str">
            <v>B</v>
          </cell>
          <cell r="R243">
            <v>0.81720184377874094</v>
          </cell>
          <cell r="S243">
            <v>-22.258027656681115</v>
          </cell>
          <cell r="T243">
            <v>-15</v>
          </cell>
          <cell r="U243">
            <v>0</v>
          </cell>
          <cell r="V243">
            <v>-37.258027656681115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436.57189675777249</v>
          </cell>
          <cell r="G244">
            <v>333.04264096299499</v>
          </cell>
          <cell r="H244">
            <v>0.7628586343655106</v>
          </cell>
          <cell r="I244">
            <v>-1.0768518763796919</v>
          </cell>
          <cell r="J244">
            <v>0</v>
          </cell>
          <cell r="K244">
            <v>435.4950448813928</v>
          </cell>
          <cell r="L244">
            <v>333.04264096299499</v>
          </cell>
          <cell r="M244">
            <v>0.7647449606543727</v>
          </cell>
          <cell r="N244">
            <v>0.76342453225216911</v>
          </cell>
          <cell r="O244">
            <v>-65</v>
          </cell>
          <cell r="P244">
            <v>-30</v>
          </cell>
          <cell r="Q244" t="str">
            <v>B</v>
          </cell>
          <cell r="R244">
            <v>0.76342453225216911</v>
          </cell>
          <cell r="S244">
            <v>-26.451367983782536</v>
          </cell>
          <cell r="T244">
            <v>0</v>
          </cell>
          <cell r="U244">
            <v>0</v>
          </cell>
          <cell r="V244">
            <v>-26.451367983782536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1080.5267887465454</v>
          </cell>
          <cell r="G245">
            <v>1243.9175347029757</v>
          </cell>
          <cell r="H245">
            <v>1.1512139704985658</v>
          </cell>
          <cell r="I245">
            <v>-34.804805187354845</v>
          </cell>
          <cell r="J245">
            <v>-1.4972500000000002</v>
          </cell>
          <cell r="K245">
            <v>1045.7219835591907</v>
          </cell>
          <cell r="L245">
            <v>1242.4202847029758</v>
          </cell>
          <cell r="M245">
            <v>1.1880980836553785</v>
          </cell>
          <cell r="N245">
            <v>1.1622792044456096</v>
          </cell>
          <cell r="O245">
            <v>-46.666666666666671</v>
          </cell>
          <cell r="P245">
            <v>-23.333333333333332</v>
          </cell>
          <cell r="Q245" t="str">
            <v>A</v>
          </cell>
          <cell r="R245">
            <v>1</v>
          </cell>
          <cell r="S245">
            <v>-23.333333333333332</v>
          </cell>
          <cell r="T245">
            <v>0</v>
          </cell>
          <cell r="U245">
            <v>0</v>
          </cell>
          <cell r="V245">
            <v>-23.333333333333332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C</v>
          </cell>
          <cell r="R246">
            <v>0.5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1133.1525450884396</v>
          </cell>
          <cell r="G247">
            <v>823.57951830505726</v>
          </cell>
          <cell r="H247">
            <v>0.72680374930524383</v>
          </cell>
          <cell r="I247">
            <v>-54.625259499959562</v>
          </cell>
          <cell r="J247">
            <v>4.75</v>
          </cell>
          <cell r="K247">
            <v>1078.52728558848</v>
          </cell>
          <cell r="L247">
            <v>828.32951830505726</v>
          </cell>
          <cell r="M247">
            <v>0.76801906578848711</v>
          </cell>
          <cell r="N247">
            <v>0.73916834425021671</v>
          </cell>
          <cell r="O247">
            <v>-45</v>
          </cell>
          <cell r="P247">
            <v>-21.666666666666668</v>
          </cell>
          <cell r="Q247" t="str">
            <v>B</v>
          </cell>
          <cell r="R247">
            <v>0.73916834425021671</v>
          </cell>
          <cell r="S247">
            <v>-19.927788961668114</v>
          </cell>
          <cell r="T247">
            <v>0</v>
          </cell>
          <cell r="U247">
            <v>0</v>
          </cell>
          <cell r="V247">
            <v>-19.927788961668114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962.01818028191633</v>
          </cell>
          <cell r="G249">
            <v>1397.8398000838022</v>
          </cell>
          <cell r="H249">
            <v>1.4530284652979943</v>
          </cell>
          <cell r="I249">
            <v>-23.677848799925783</v>
          </cell>
          <cell r="J249">
            <v>-60.125619</v>
          </cell>
          <cell r="K249">
            <v>938.34033148199057</v>
          </cell>
          <cell r="L249">
            <v>1337.7141810838023</v>
          </cell>
          <cell r="M249">
            <v>1.4256172693451756</v>
          </cell>
          <cell r="N249">
            <v>1.4448051065121486</v>
          </cell>
          <cell r="O249">
            <v>-45</v>
          </cell>
          <cell r="P249">
            <v>-21.666666666666668</v>
          </cell>
          <cell r="Q249" t="str">
            <v>A</v>
          </cell>
          <cell r="R249">
            <v>1</v>
          </cell>
          <cell r="S249">
            <v>-21.666666666666668</v>
          </cell>
          <cell r="T249">
            <v>0</v>
          </cell>
          <cell r="U249">
            <v>0</v>
          </cell>
          <cell r="V249">
            <v>-21.666666666666668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832.76525889263894</v>
          </cell>
          <cell r="G251">
            <v>950.07488526964323</v>
          </cell>
          <cell r="H251">
            <v>1.1408675795781822</v>
          </cell>
          <cell r="I251">
            <v>-24.082840860822461</v>
          </cell>
          <cell r="J251">
            <v>0</v>
          </cell>
          <cell r="K251">
            <v>808.6824180318165</v>
          </cell>
          <cell r="L251">
            <v>950.07488526964323</v>
          </cell>
          <cell r="M251">
            <v>1.17484300893044</v>
          </cell>
          <cell r="N251">
            <v>1.1510602083838595</v>
          </cell>
          <cell r="O251">
            <v>-46.666666666666671</v>
          </cell>
          <cell r="P251">
            <v>-23.333333333333332</v>
          </cell>
          <cell r="Q251" t="str">
            <v>A</v>
          </cell>
          <cell r="R251">
            <v>1</v>
          </cell>
          <cell r="S251">
            <v>-23.333333333333332</v>
          </cell>
          <cell r="T251">
            <v>0</v>
          </cell>
          <cell r="U251">
            <v>0</v>
          </cell>
          <cell r="V251">
            <v>-23.333333333333332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C</v>
          </cell>
          <cell r="R252">
            <v>0.5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621.78595572574841</v>
          </cell>
          <cell r="G253">
            <v>737.30738694784395</v>
          </cell>
          <cell r="H253">
            <v>1.1857897081114657</v>
          </cell>
          <cell r="I253">
            <v>-11.551273224043715</v>
          </cell>
          <cell r="J253">
            <v>-41.230404</v>
          </cell>
          <cell r="K253">
            <v>610.2346825017047</v>
          </cell>
          <cell r="L253">
            <v>696.07698294784393</v>
          </cell>
          <cell r="M253">
            <v>1.1406709630043019</v>
          </cell>
          <cell r="N253">
            <v>1.1722540845793166</v>
          </cell>
          <cell r="O253">
            <v>-46.666666666666671</v>
          </cell>
          <cell r="P253">
            <v>-23.333333333333332</v>
          </cell>
          <cell r="Q253" t="str">
            <v>A</v>
          </cell>
          <cell r="R253">
            <v>1</v>
          </cell>
          <cell r="S253">
            <v>-23.333333333333332</v>
          </cell>
          <cell r="T253">
            <v>0</v>
          </cell>
          <cell r="U253">
            <v>0</v>
          </cell>
          <cell r="V253">
            <v>-23.333333333333332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C</v>
          </cell>
          <cell r="R254">
            <v>0.5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603.42231673051049</v>
          </cell>
          <cell r="G255">
            <v>640.11750234140845</v>
          </cell>
          <cell r="H255">
            <v>1.060811780727172</v>
          </cell>
          <cell r="I255">
            <v>-8.9074428028871413</v>
          </cell>
          <cell r="J255">
            <v>0</v>
          </cell>
          <cell r="K255">
            <v>594.5148739276234</v>
          </cell>
          <cell r="L255">
            <v>640.11750234140845</v>
          </cell>
          <cell r="M255">
            <v>1.0767056139613704</v>
          </cell>
          <cell r="N255">
            <v>1.0655799306974314</v>
          </cell>
          <cell r="O255">
            <v>-46.666666666666671</v>
          </cell>
          <cell r="P255">
            <v>-23.333333333333332</v>
          </cell>
          <cell r="Q255" t="str">
            <v>A</v>
          </cell>
          <cell r="R255">
            <v>1</v>
          </cell>
          <cell r="S255">
            <v>-23.333333333333332</v>
          </cell>
          <cell r="T255">
            <v>0</v>
          </cell>
          <cell r="U255">
            <v>0</v>
          </cell>
          <cell r="V255">
            <v>-23.333333333333332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C</v>
          </cell>
          <cell r="R256">
            <v>0.5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733.53671422919479</v>
          </cell>
          <cell r="G257">
            <v>638.27350514698571</v>
          </cell>
          <cell r="H257">
            <v>0.87013164135579457</v>
          </cell>
          <cell r="I257">
            <v>-26.094278414372059</v>
          </cell>
          <cell r="J257">
            <v>0.56570700000000007</v>
          </cell>
          <cell r="K257">
            <v>707.44243581482272</v>
          </cell>
          <cell r="L257">
            <v>638.83921214698569</v>
          </cell>
          <cell r="M257">
            <v>0.90302642279463952</v>
          </cell>
          <cell r="N257">
            <v>0.88000007578744799</v>
          </cell>
          <cell r="O257">
            <v>-46.666666666666671</v>
          </cell>
          <cell r="P257">
            <v>-23.333333333333332</v>
          </cell>
          <cell r="Q257" t="str">
            <v>B</v>
          </cell>
          <cell r="R257">
            <v>0.88000007578744799</v>
          </cell>
          <cell r="S257">
            <v>-22.93333358595816</v>
          </cell>
          <cell r="T257">
            <v>0</v>
          </cell>
          <cell r="U257">
            <v>0</v>
          </cell>
          <cell r="V257">
            <v>-22.93333358595816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C</v>
          </cell>
          <cell r="R258">
            <v>0.5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-1.820001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-1.820001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topLeftCell="E1" workbookViewId="0">
      <selection activeCell="L3" sqref="L3:L254"/>
    </sheetView>
  </sheetViews>
  <sheetFormatPr defaultRowHeight="15" x14ac:dyDescent="0.25"/>
  <cols>
    <col min="2" max="2" width="28.42578125" bestFit="1" customWidth="1"/>
    <col min="3" max="3" width="12.42578125" customWidth="1"/>
    <col min="4" max="4" width="21.42578125" customWidth="1"/>
    <col min="5" max="5" width="16" customWidth="1"/>
    <col min="6" max="6" width="14.42578125" customWidth="1"/>
    <col min="7" max="7" width="16" bestFit="1" customWidth="1"/>
    <col min="8" max="8" width="11.28515625" bestFit="1" customWidth="1"/>
    <col min="9" max="11" width="12.28515625" bestFit="1" customWidth="1"/>
    <col min="12" max="13" width="15.5703125" bestFit="1" customWidth="1"/>
    <col min="14" max="17" width="12.28515625" bestFit="1" customWidth="1"/>
  </cols>
  <sheetData>
    <row r="1" spans="1:17" x14ac:dyDescent="0.25">
      <c r="A1" s="12" t="s">
        <v>0</v>
      </c>
      <c r="B1" s="14" t="s">
        <v>1</v>
      </c>
      <c r="C1" s="23" t="s">
        <v>18</v>
      </c>
      <c r="D1" s="16" t="s">
        <v>395</v>
      </c>
      <c r="E1" s="21" t="s">
        <v>15</v>
      </c>
      <c r="F1" s="18" t="s">
        <v>2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x14ac:dyDescent="0.25">
      <c r="A2" s="13"/>
      <c r="B2" s="15"/>
      <c r="C2" s="24"/>
      <c r="D2" s="17"/>
      <c r="E2" s="2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</row>
    <row r="3" spans="1:17" x14ac:dyDescent="0.25">
      <c r="A3" s="6" t="s">
        <v>49</v>
      </c>
      <c r="B3" s="2" t="s">
        <v>147</v>
      </c>
      <c r="C3" s="2" t="s">
        <v>19</v>
      </c>
      <c r="D3" s="3">
        <f>G3</f>
        <v>11666667</v>
      </c>
      <c r="E3" s="4">
        <v>2025</v>
      </c>
      <c r="F3" s="3">
        <v>5250000</v>
      </c>
      <c r="G3" s="3">
        <f>ROUND((VLOOKUP(B3,'[1]Tháng 2'!C:Y,20,0)*(-1)*1000000),0)</f>
        <v>11666667</v>
      </c>
      <c r="H3" s="3">
        <f>ROUND((VLOOKUP(B3,'[1]Tháng 3'!$C:$V,20,0)*(-1)*1000000),0)</f>
        <v>17500000</v>
      </c>
      <c r="I3" s="3">
        <f>ROUND((VLOOKUP($B3,'[1]Tháng 4'!$C:$Y,20,0)*(-1)*1000000),0)</f>
        <v>23333333</v>
      </c>
      <c r="J3" s="3">
        <f>ROUND((VLOOKUP($B3,'[1]Tháng 5'!$C:$V,20,0)*(-1)*1000000),0)</f>
        <v>29166667</v>
      </c>
      <c r="K3" s="3">
        <f>J3</f>
        <v>29166667</v>
      </c>
      <c r="L3" s="3"/>
      <c r="M3" s="3"/>
      <c r="N3" s="3"/>
      <c r="O3" s="3"/>
      <c r="P3" s="3"/>
      <c r="Q3" s="3"/>
    </row>
    <row r="4" spans="1:17" s="11" customFormat="1" x14ac:dyDescent="0.25">
      <c r="A4" s="7" t="s">
        <v>49</v>
      </c>
      <c r="B4" s="8" t="s">
        <v>148</v>
      </c>
      <c r="C4" s="8" t="s">
        <v>20</v>
      </c>
      <c r="D4" s="9">
        <f t="shared" ref="D4:D67" si="0">G4</f>
        <v>13333333</v>
      </c>
      <c r="E4" s="10">
        <v>2025</v>
      </c>
      <c r="F4" s="9">
        <v>6000000</v>
      </c>
      <c r="G4" s="9">
        <f>ROUND((VLOOKUP(B4,'[1]Tháng 2'!C:Y,20,0)*(-1)*1000000),0)</f>
        <v>13333333</v>
      </c>
      <c r="H4" s="9">
        <f>ROUND((VLOOKUP(B4,'[1]Tháng 3'!$C:$V,20,0)*(-1)*1000000),0)</f>
        <v>12212854</v>
      </c>
      <c r="I4" s="3">
        <f>ROUND((VLOOKUP($B4,'[1]Tháng 4'!$C:$Y,20,0)*(-1)*1000000),0)</f>
        <v>16756315</v>
      </c>
      <c r="J4" s="3">
        <f>ROUND((VLOOKUP($B4,'[1]Tháng 5'!$C:$V,20,0)*(-1)*1000000),0)</f>
        <v>22126719</v>
      </c>
      <c r="K4" s="3">
        <f t="shared" ref="K4:K67" si="1">J4</f>
        <v>22126719</v>
      </c>
      <c r="L4" s="3"/>
      <c r="M4" s="9"/>
      <c r="N4" s="9"/>
      <c r="O4" s="9"/>
      <c r="P4" s="9"/>
      <c r="Q4" s="9"/>
    </row>
    <row r="5" spans="1:17" x14ac:dyDescent="0.25">
      <c r="A5" s="6" t="s">
        <v>50</v>
      </c>
      <c r="B5" s="2" t="s">
        <v>149</v>
      </c>
      <c r="C5" s="2" t="s">
        <v>19</v>
      </c>
      <c r="D5" s="3">
        <f t="shared" si="0"/>
        <v>12202084</v>
      </c>
      <c r="E5" s="4">
        <v>2025</v>
      </c>
      <c r="F5" s="3">
        <v>6750000</v>
      </c>
      <c r="G5" s="3">
        <f>ROUND((VLOOKUP(B5,'[1]Tháng 2'!C:Y,20,0)*(-1)*1000000),0)</f>
        <v>12202084</v>
      </c>
      <c r="H5" s="3">
        <f>ROUND((VLOOKUP(B5,'[1]Tháng 3'!$C:$V,20,0)*(-1)*1000000),0)</f>
        <v>22500000</v>
      </c>
      <c r="I5" s="3">
        <f>ROUND((VLOOKUP($B5,'[1]Tháng 4'!$C:$Y,20,0)*(-1)*1000000),0)</f>
        <v>30000000</v>
      </c>
      <c r="J5" s="3">
        <f>ROUND((VLOOKUP($B5,'[1]Tháng 5'!$C:$V,20,0)*(-1)*1000000),0)</f>
        <v>37500000</v>
      </c>
      <c r="K5" s="3">
        <f t="shared" si="1"/>
        <v>37500000</v>
      </c>
      <c r="L5" s="3"/>
      <c r="M5" s="3"/>
      <c r="N5" s="3"/>
      <c r="O5" s="3"/>
      <c r="P5" s="3"/>
      <c r="Q5" s="3"/>
    </row>
    <row r="6" spans="1:17" x14ac:dyDescent="0.25">
      <c r="A6" s="6" t="s">
        <v>50</v>
      </c>
      <c r="B6" s="2" t="s">
        <v>150</v>
      </c>
      <c r="C6" s="2" t="s">
        <v>20</v>
      </c>
      <c r="D6" s="3">
        <f t="shared" si="0"/>
        <v>13333333</v>
      </c>
      <c r="E6" s="4">
        <v>2025</v>
      </c>
      <c r="F6" s="3">
        <v>6000000</v>
      </c>
      <c r="G6" s="3">
        <f>ROUND((VLOOKUP(B6,'[1]Tháng 2'!C:Y,20,0)*(-1)*1000000),0)</f>
        <v>13333333</v>
      </c>
      <c r="H6" s="3">
        <f>ROUND((VLOOKUP(B6,'[1]Tháng 3'!$C:$V,20,0)*(-1)*1000000),0)</f>
        <v>20000000</v>
      </c>
      <c r="I6" s="3">
        <f>ROUND((VLOOKUP($B6,'[1]Tháng 4'!$C:$Y,20,0)*(-1)*1000000),0)</f>
        <v>22468631</v>
      </c>
      <c r="J6" s="3">
        <f>ROUND((VLOOKUP($B6,'[1]Tháng 5'!$C:$V,20,0)*(-1)*1000000),0)</f>
        <v>26829607</v>
      </c>
      <c r="K6" s="3">
        <f t="shared" si="1"/>
        <v>26829607</v>
      </c>
      <c r="L6" s="3"/>
      <c r="M6" s="3"/>
      <c r="N6" s="3"/>
      <c r="O6" s="3"/>
      <c r="P6" s="3"/>
      <c r="Q6" s="3"/>
    </row>
    <row r="7" spans="1:17" x14ac:dyDescent="0.25">
      <c r="A7" s="6" t="s">
        <v>51</v>
      </c>
      <c r="B7" s="2" t="s">
        <v>151</v>
      </c>
      <c r="C7" s="2" t="s">
        <v>19</v>
      </c>
      <c r="D7" s="3">
        <f t="shared" si="0"/>
        <v>15000000</v>
      </c>
      <c r="E7" s="4">
        <v>2025</v>
      </c>
      <c r="F7" s="3">
        <v>6750000</v>
      </c>
      <c r="G7" s="3">
        <f>ROUND((VLOOKUP(B7,'[1]Tháng 2'!C:Y,20,0)*(-1)*1000000),0)</f>
        <v>15000000</v>
      </c>
      <c r="H7" s="3">
        <f>ROUND((VLOOKUP(B7,'[1]Tháng 3'!$C:$V,20,0)*(-1)*1000000),0)</f>
        <v>22500000</v>
      </c>
      <c r="I7" s="3">
        <f>ROUND((VLOOKUP($B7,'[1]Tháng 4'!$C:$Y,20,0)*(-1)*1000000),0)</f>
        <v>30000000</v>
      </c>
      <c r="J7" s="3">
        <f>ROUND((VLOOKUP($B7,'[1]Tháng 5'!$C:$V,20,0)*(-1)*1000000),0)</f>
        <v>37500000</v>
      </c>
      <c r="K7" s="3">
        <f t="shared" si="1"/>
        <v>37500000</v>
      </c>
      <c r="L7" s="3"/>
      <c r="M7" s="3"/>
      <c r="N7" s="3"/>
      <c r="O7" s="3"/>
      <c r="P7" s="3"/>
      <c r="Q7" s="3"/>
    </row>
    <row r="8" spans="1:17" x14ac:dyDescent="0.25">
      <c r="A8" s="6" t="s">
        <v>51</v>
      </c>
      <c r="B8" s="2" t="s">
        <v>152</v>
      </c>
      <c r="C8" s="2" t="s">
        <v>20</v>
      </c>
      <c r="D8" s="3">
        <f t="shared" si="0"/>
        <v>30000000</v>
      </c>
      <c r="E8" s="4">
        <v>2025</v>
      </c>
      <c r="F8" s="3">
        <v>13500000</v>
      </c>
      <c r="G8" s="3">
        <f>ROUND((VLOOKUP(B8,'[1]Tháng 2'!C:Y,20,0)*(-1)*1000000),0)</f>
        <v>30000000</v>
      </c>
      <c r="H8" s="3">
        <f>ROUND((VLOOKUP(B8,'[1]Tháng 3'!$C:$V,20,0)*(-1)*1000000),0)</f>
        <v>45000000</v>
      </c>
      <c r="I8" s="3">
        <f>ROUND((VLOOKUP($B8,'[1]Tháng 4'!$C:$Y,20,0)*(-1)*1000000),0)</f>
        <v>60000000</v>
      </c>
      <c r="J8" s="3">
        <f>ROUND((VLOOKUP($B8,'[1]Tháng 5'!$C:$V,20,0)*(-1)*1000000),0)</f>
        <v>75000000</v>
      </c>
      <c r="K8" s="3">
        <f t="shared" si="1"/>
        <v>75000000</v>
      </c>
      <c r="L8" s="3"/>
      <c r="M8" s="3"/>
      <c r="N8" s="3"/>
      <c r="O8" s="3"/>
      <c r="P8" s="3"/>
      <c r="Q8" s="3"/>
    </row>
    <row r="9" spans="1:17" x14ac:dyDescent="0.25">
      <c r="A9" s="6" t="s">
        <v>52</v>
      </c>
      <c r="B9" s="2" t="s">
        <v>153</v>
      </c>
      <c r="C9" s="2" t="s">
        <v>19</v>
      </c>
      <c r="D9" s="3">
        <f t="shared" si="0"/>
        <v>15000000</v>
      </c>
      <c r="E9" s="4">
        <v>2025</v>
      </c>
      <c r="F9" s="3">
        <v>6750000</v>
      </c>
      <c r="G9" s="3">
        <f>ROUND((VLOOKUP(B9,'[1]Tháng 2'!C:Y,20,0)*(-1)*1000000),0)</f>
        <v>15000000</v>
      </c>
      <c r="H9" s="3">
        <f>ROUND((VLOOKUP(B9,'[1]Tháng 3'!$C:$V,20,0)*(-1)*1000000),0)</f>
        <v>22500000</v>
      </c>
      <c r="I9" s="3">
        <f>ROUND((VLOOKUP($B9,'[1]Tháng 4'!$C:$Y,20,0)*(-1)*1000000),0)</f>
        <v>30000000</v>
      </c>
      <c r="J9" s="3">
        <f>ROUND((VLOOKUP($B9,'[1]Tháng 5'!$C:$V,20,0)*(-1)*1000000),0)</f>
        <v>37500000</v>
      </c>
      <c r="K9" s="3">
        <f t="shared" si="1"/>
        <v>37500000</v>
      </c>
      <c r="L9" s="3"/>
      <c r="M9" s="3"/>
      <c r="N9" s="3"/>
      <c r="O9" s="3"/>
      <c r="P9" s="3"/>
      <c r="Q9" s="3"/>
    </row>
    <row r="10" spans="1:17" x14ac:dyDescent="0.25">
      <c r="A10" s="6" t="s">
        <v>52</v>
      </c>
      <c r="B10" s="2" t="s">
        <v>154</v>
      </c>
      <c r="C10" s="2" t="s">
        <v>20</v>
      </c>
      <c r="D10" s="3">
        <f t="shared" si="0"/>
        <v>26666667</v>
      </c>
      <c r="E10" s="4">
        <v>2025</v>
      </c>
      <c r="F10" s="3">
        <v>12000000</v>
      </c>
      <c r="G10" s="3">
        <f>ROUND((VLOOKUP(B10,'[1]Tháng 2'!C:Y,20,0)*(-1)*1000000),0)</f>
        <v>26666667</v>
      </c>
      <c r="H10" s="3">
        <f>ROUND((VLOOKUP(B10,'[1]Tháng 3'!$C:$V,20,0)*(-1)*1000000),0)</f>
        <v>40000000</v>
      </c>
      <c r="I10" s="3">
        <f>ROUND((VLOOKUP($B10,'[1]Tháng 4'!$C:$Y,20,0)*(-1)*1000000),0)</f>
        <v>53333333</v>
      </c>
      <c r="J10" s="3">
        <f>ROUND((VLOOKUP($B10,'[1]Tháng 5'!$C:$V,20,0)*(-1)*1000000),0)</f>
        <v>66666667</v>
      </c>
      <c r="K10" s="3">
        <f t="shared" si="1"/>
        <v>66666667</v>
      </c>
      <c r="L10" s="3"/>
      <c r="M10" s="3"/>
      <c r="N10" s="3"/>
      <c r="O10" s="3"/>
      <c r="P10" s="3"/>
      <c r="Q10" s="3"/>
    </row>
    <row r="11" spans="1:17" x14ac:dyDescent="0.25">
      <c r="A11" s="6" t="s">
        <v>53</v>
      </c>
      <c r="B11" s="2" t="s">
        <v>155</v>
      </c>
      <c r="C11" s="2" t="s">
        <v>19</v>
      </c>
      <c r="D11" s="3">
        <f t="shared" si="0"/>
        <v>26198485</v>
      </c>
      <c r="E11" s="4">
        <v>2025</v>
      </c>
      <c r="F11" s="3">
        <v>21750000</v>
      </c>
      <c r="G11" s="3">
        <f>ROUND((VLOOKUP(B11,'[1]Tháng 2'!C:Y,20,0)*(-1)*1000000),0)</f>
        <v>26198485</v>
      </c>
      <c r="H11" s="3">
        <f>ROUND((VLOOKUP(B11,'[1]Tháng 3'!$C:$V,20,0)*(-1)*1000000),0)</f>
        <v>32478885</v>
      </c>
      <c r="I11" s="3">
        <f>ROUND((VLOOKUP($B11,'[1]Tháng 4'!$C:$Y,20,0)*(-1)*1000000),0)</f>
        <v>45000000</v>
      </c>
      <c r="J11" s="3">
        <f>ROUND((VLOOKUP($B11,'[1]Tháng 5'!$C:$V,20,0)*(-1)*1000000),0)</f>
        <v>52500000</v>
      </c>
      <c r="K11" s="3">
        <f t="shared" si="1"/>
        <v>52500000</v>
      </c>
      <c r="L11" s="3"/>
      <c r="M11" s="3"/>
      <c r="N11" s="3"/>
      <c r="O11" s="3"/>
      <c r="P11" s="3"/>
      <c r="Q11" s="3"/>
    </row>
    <row r="12" spans="1:17" x14ac:dyDescent="0.25">
      <c r="A12" s="6" t="s">
        <v>53</v>
      </c>
      <c r="B12" s="2" t="s">
        <v>156</v>
      </c>
      <c r="C12" s="2" t="s">
        <v>20</v>
      </c>
      <c r="D12" s="3">
        <f t="shared" si="0"/>
        <v>16666667</v>
      </c>
      <c r="E12" s="4">
        <v>2025</v>
      </c>
      <c r="F12" s="3">
        <v>7500000</v>
      </c>
      <c r="G12" s="3">
        <f>ROUND((VLOOKUP(B12,'[1]Tháng 2'!C:Y,20,0)*(-1)*1000000),0)</f>
        <v>16666667</v>
      </c>
      <c r="H12" s="3">
        <f>ROUND((VLOOKUP(B12,'[1]Tháng 3'!$C:$V,20,0)*(-1)*1000000),0)</f>
        <v>25000000</v>
      </c>
      <c r="I12" s="3">
        <f>ROUND((VLOOKUP($B12,'[1]Tháng 4'!$C:$Y,20,0)*(-1)*1000000),0)</f>
        <v>33333333</v>
      </c>
      <c r="J12" s="3">
        <f>ROUND((VLOOKUP($B12,'[1]Tháng 5'!$C:$V,20,0)*(-1)*1000000),0)</f>
        <v>37422962</v>
      </c>
      <c r="K12" s="3">
        <f t="shared" si="1"/>
        <v>37422962</v>
      </c>
      <c r="L12" s="3"/>
      <c r="M12" s="3"/>
      <c r="N12" s="3"/>
      <c r="O12" s="3"/>
      <c r="P12" s="3"/>
      <c r="Q12" s="3"/>
    </row>
    <row r="13" spans="1:17" x14ac:dyDescent="0.25">
      <c r="A13" s="6" t="s">
        <v>54</v>
      </c>
      <c r="B13" s="2" t="s">
        <v>157</v>
      </c>
      <c r="C13" s="2" t="s">
        <v>19</v>
      </c>
      <c r="D13" s="3">
        <f t="shared" si="0"/>
        <v>25502111</v>
      </c>
      <c r="E13" s="4">
        <v>2025</v>
      </c>
      <c r="F13" s="3">
        <v>21750000</v>
      </c>
      <c r="G13" s="3">
        <f>ROUND((VLOOKUP(B13,'[1]Tháng 2'!C:Y,20,0)*(-1)*1000000),0)</f>
        <v>25502111</v>
      </c>
      <c r="H13" s="3">
        <f>ROUND((VLOOKUP(B13,'[1]Tháng 3'!$C:$V,20,0)*(-1)*1000000),0)</f>
        <v>28986576</v>
      </c>
      <c r="I13" s="3">
        <f>ROUND((VLOOKUP($B13,'[1]Tháng 4'!$C:$Y,20,0)*(-1)*1000000),0)</f>
        <v>31644174</v>
      </c>
      <c r="J13" s="3">
        <f>ROUND((VLOOKUP($B13,'[1]Tháng 5'!$C:$V,20,0)*(-1)*1000000),0)</f>
        <v>38681120</v>
      </c>
      <c r="K13" s="3">
        <f t="shared" si="1"/>
        <v>38681120</v>
      </c>
      <c r="L13" s="3"/>
      <c r="M13" s="3"/>
      <c r="N13" s="3"/>
      <c r="O13" s="3"/>
      <c r="P13" s="3"/>
      <c r="Q13" s="3"/>
    </row>
    <row r="14" spans="1:17" x14ac:dyDescent="0.25">
      <c r="A14" s="6" t="s">
        <v>54</v>
      </c>
      <c r="B14" s="2" t="s">
        <v>158</v>
      </c>
      <c r="C14" s="2" t="s">
        <v>20</v>
      </c>
      <c r="D14" s="3">
        <f t="shared" si="0"/>
        <v>13333333</v>
      </c>
      <c r="E14" s="4">
        <v>2025</v>
      </c>
      <c r="F14" s="3">
        <v>6000000</v>
      </c>
      <c r="G14" s="3">
        <f>ROUND((VLOOKUP(B14,'[1]Tháng 2'!C:Y,20,0)*(-1)*1000000),0)</f>
        <v>13333333</v>
      </c>
      <c r="H14" s="3">
        <f>ROUND((VLOOKUP(B14,'[1]Tháng 3'!$C:$V,20,0)*(-1)*1000000),0)</f>
        <v>20000000</v>
      </c>
      <c r="I14" s="3">
        <f>ROUND((VLOOKUP($B14,'[1]Tháng 4'!$C:$Y,20,0)*(-1)*1000000),0)</f>
        <v>26666667</v>
      </c>
      <c r="J14" s="3">
        <f>ROUND((VLOOKUP($B14,'[1]Tháng 5'!$C:$V,20,0)*(-1)*1000000),0)</f>
        <v>33333333</v>
      </c>
      <c r="K14" s="3">
        <f t="shared" si="1"/>
        <v>33333333</v>
      </c>
      <c r="L14" s="3"/>
      <c r="M14" s="3"/>
      <c r="N14" s="3"/>
      <c r="O14" s="3"/>
      <c r="P14" s="3"/>
      <c r="Q14" s="3"/>
    </row>
    <row r="15" spans="1:17" x14ac:dyDescent="0.25">
      <c r="A15" s="6" t="s">
        <v>55</v>
      </c>
      <c r="B15" s="2" t="s">
        <v>159</v>
      </c>
      <c r="C15" s="2" t="s">
        <v>19</v>
      </c>
      <c r="D15" s="3">
        <f t="shared" si="0"/>
        <v>28603056</v>
      </c>
      <c r="E15" s="4">
        <v>2025</v>
      </c>
      <c r="F15" s="3">
        <v>22500000</v>
      </c>
      <c r="G15" s="3">
        <f>ROUND((VLOOKUP(B15,'[1]Tháng 2'!C:Y,20,0)*(-1)*1000000),0)</f>
        <v>28603056</v>
      </c>
      <c r="H15" s="3">
        <f>ROUND((VLOOKUP(B15,'[1]Tháng 3'!$C:$V,20,0)*(-1)*1000000),0)</f>
        <v>35855859</v>
      </c>
      <c r="I15" s="3">
        <f>ROUND((VLOOKUP($B15,'[1]Tháng 4'!$C:$Y,20,0)*(-1)*1000000),0)</f>
        <v>44802595</v>
      </c>
      <c r="J15" s="3">
        <f>ROUND((VLOOKUP($B15,'[1]Tháng 5'!$C:$V,20,0)*(-1)*1000000),0)</f>
        <v>56666667</v>
      </c>
      <c r="K15" s="3">
        <f t="shared" si="1"/>
        <v>56666667</v>
      </c>
      <c r="L15" s="3"/>
      <c r="M15" s="3"/>
      <c r="N15" s="3"/>
      <c r="O15" s="3"/>
      <c r="P15" s="3"/>
      <c r="Q15" s="3"/>
    </row>
    <row r="16" spans="1:17" x14ac:dyDescent="0.25">
      <c r="A16" s="6" t="s">
        <v>55</v>
      </c>
      <c r="B16" s="2" t="s">
        <v>160</v>
      </c>
      <c r="C16" s="2" t="s">
        <v>20</v>
      </c>
      <c r="D16" s="3">
        <f t="shared" si="0"/>
        <v>13333333</v>
      </c>
      <c r="E16" s="4">
        <v>2025</v>
      </c>
      <c r="F16" s="3">
        <v>6000000</v>
      </c>
      <c r="G16" s="3">
        <f>ROUND((VLOOKUP(B16,'[1]Tháng 2'!C:Y,20,0)*(-1)*1000000),0)</f>
        <v>13333333</v>
      </c>
      <c r="H16" s="3">
        <f>ROUND((VLOOKUP(B16,'[1]Tháng 3'!$C:$V,20,0)*(-1)*1000000),0)</f>
        <v>20000000</v>
      </c>
      <c r="I16" s="3">
        <f>ROUND((VLOOKUP($B16,'[1]Tháng 4'!$C:$Y,20,0)*(-1)*1000000),0)</f>
        <v>26666667</v>
      </c>
      <c r="J16" s="3">
        <f>ROUND((VLOOKUP($B16,'[1]Tháng 5'!$C:$V,20,0)*(-1)*1000000),0)</f>
        <v>33333333</v>
      </c>
      <c r="K16" s="3">
        <f t="shared" si="1"/>
        <v>33333333</v>
      </c>
      <c r="L16" s="3"/>
      <c r="M16" s="3"/>
      <c r="N16" s="3"/>
      <c r="O16" s="3"/>
      <c r="P16" s="3"/>
      <c r="Q16" s="3"/>
    </row>
    <row r="17" spans="1:17" x14ac:dyDescent="0.25">
      <c r="A17" s="6" t="s">
        <v>56</v>
      </c>
      <c r="B17" s="2" t="s">
        <v>161</v>
      </c>
      <c r="C17" s="2" t="s">
        <v>19</v>
      </c>
      <c r="D17" s="3">
        <f t="shared" si="0"/>
        <v>8896889</v>
      </c>
      <c r="E17" s="4">
        <v>2025</v>
      </c>
      <c r="F17" s="3">
        <v>5250000</v>
      </c>
      <c r="G17" s="3">
        <f>ROUND((VLOOKUP(B17,'[1]Tháng 2'!C:Y,20,0)*(-1)*1000000),0)</f>
        <v>8896889</v>
      </c>
      <c r="H17" s="3">
        <f>ROUND((VLOOKUP(B17,'[1]Tháng 3'!$C:$V,20,0)*(-1)*1000000),0)</f>
        <v>13791766</v>
      </c>
      <c r="I17" s="3">
        <f>ROUND((VLOOKUP($B17,'[1]Tháng 4'!$C:$Y,20,0)*(-1)*1000000),0)</f>
        <v>17959563</v>
      </c>
      <c r="J17" s="3">
        <f>ROUND((VLOOKUP($B17,'[1]Tháng 5'!$C:$V,20,0)*(-1)*1000000),0)</f>
        <v>21805150</v>
      </c>
      <c r="K17" s="3">
        <f t="shared" si="1"/>
        <v>21805150</v>
      </c>
      <c r="L17" s="3"/>
      <c r="M17" s="3"/>
      <c r="N17" s="3"/>
      <c r="O17" s="3"/>
      <c r="P17" s="3"/>
      <c r="Q17" s="3"/>
    </row>
    <row r="18" spans="1:17" x14ac:dyDescent="0.25">
      <c r="A18" s="6" t="s">
        <v>56</v>
      </c>
      <c r="B18" s="2" t="s">
        <v>162</v>
      </c>
      <c r="C18" s="2" t="s">
        <v>20</v>
      </c>
      <c r="D18" s="3">
        <f t="shared" si="0"/>
        <v>0</v>
      </c>
      <c r="E18" s="4">
        <v>2025</v>
      </c>
      <c r="F18" s="3">
        <v>0</v>
      </c>
      <c r="G18" s="3">
        <f>ROUND((VLOOKUP(B18,'[1]Tháng 2'!C:Y,20,0)*(-1)*1000000),0)</f>
        <v>0</v>
      </c>
      <c r="H18" s="3">
        <f>ROUND((VLOOKUP(B18,'[1]Tháng 3'!$C:$V,20,0)*(-1)*1000000),0)</f>
        <v>0</v>
      </c>
      <c r="I18" s="3">
        <f>ROUND((VLOOKUP($B18,'[1]Tháng 4'!$C:$Y,20,0)*(-1)*1000000),0)</f>
        <v>0</v>
      </c>
      <c r="J18" s="3">
        <f>ROUND((VLOOKUP($B18,'[1]Tháng 5'!$C:$V,20,0)*(-1)*1000000),0)</f>
        <v>0</v>
      </c>
      <c r="K18" s="3">
        <f t="shared" si="1"/>
        <v>0</v>
      </c>
      <c r="L18" s="3"/>
      <c r="M18" s="3"/>
      <c r="N18" s="3"/>
      <c r="O18" s="3"/>
      <c r="P18" s="3"/>
      <c r="Q18" s="3"/>
    </row>
    <row r="19" spans="1:17" x14ac:dyDescent="0.25">
      <c r="A19" s="6" t="s">
        <v>57</v>
      </c>
      <c r="B19" s="2" t="s">
        <v>163</v>
      </c>
      <c r="C19" s="2" t="s">
        <v>19</v>
      </c>
      <c r="D19" s="3">
        <f t="shared" si="0"/>
        <v>8719488</v>
      </c>
      <c r="E19" s="4">
        <v>2025</v>
      </c>
      <c r="F19" s="3">
        <v>5250000</v>
      </c>
      <c r="G19" s="3">
        <f>ROUND((VLOOKUP(B19,'[1]Tháng 2'!C:Y,20,0)*(-1)*1000000),0)</f>
        <v>8719488</v>
      </c>
      <c r="H19" s="3">
        <f>ROUND((VLOOKUP(B19,'[1]Tháng 3'!$C:$V,20,0)*(-1)*1000000),0)</f>
        <v>14045349</v>
      </c>
      <c r="I19" s="3">
        <f>ROUND((VLOOKUP($B19,'[1]Tháng 4'!$C:$Y,20,0)*(-1)*1000000),0)</f>
        <v>18977422</v>
      </c>
      <c r="J19" s="3">
        <f>ROUND((VLOOKUP($B19,'[1]Tháng 5'!$C:$V,20,0)*(-1)*1000000),0)</f>
        <v>22359112</v>
      </c>
      <c r="K19" s="3">
        <f t="shared" si="1"/>
        <v>22359112</v>
      </c>
      <c r="L19" s="3"/>
      <c r="M19" s="3"/>
      <c r="N19" s="3"/>
      <c r="O19" s="3"/>
      <c r="P19" s="3"/>
      <c r="Q19" s="3"/>
    </row>
    <row r="20" spans="1:17" x14ac:dyDescent="0.25">
      <c r="A20" s="6" t="s">
        <v>57</v>
      </c>
      <c r="B20" s="2" t="s">
        <v>164</v>
      </c>
      <c r="C20" s="2" t="s">
        <v>20</v>
      </c>
      <c r="D20" s="3">
        <f t="shared" si="0"/>
        <v>0</v>
      </c>
      <c r="E20" s="4">
        <v>2025</v>
      </c>
      <c r="F20" s="3">
        <v>0</v>
      </c>
      <c r="G20" s="3">
        <f>ROUND((VLOOKUP(B20,'[1]Tháng 2'!C:Y,20,0)*(-1)*1000000),0)</f>
        <v>0</v>
      </c>
      <c r="H20" s="3">
        <f>ROUND((VLOOKUP(B20,'[1]Tháng 3'!$C:$V,20,0)*(-1)*1000000),0)</f>
        <v>0</v>
      </c>
      <c r="I20" s="3">
        <f>ROUND((VLOOKUP($B20,'[1]Tháng 4'!$C:$Y,20,0)*(-1)*1000000),0)</f>
        <v>0</v>
      </c>
      <c r="J20" s="3">
        <f>ROUND((VLOOKUP($B20,'[1]Tháng 5'!$C:$V,20,0)*(-1)*1000000),0)</f>
        <v>0</v>
      </c>
      <c r="K20" s="3">
        <f t="shared" si="1"/>
        <v>0</v>
      </c>
      <c r="L20" s="3"/>
      <c r="M20" s="3"/>
      <c r="N20" s="3"/>
      <c r="O20" s="3"/>
      <c r="P20" s="3"/>
      <c r="Q20" s="3"/>
    </row>
    <row r="21" spans="1:17" x14ac:dyDescent="0.25">
      <c r="A21" s="6" t="s">
        <v>58</v>
      </c>
      <c r="B21" s="2" t="s">
        <v>165</v>
      </c>
      <c r="C21" s="2" t="s">
        <v>19</v>
      </c>
      <c r="D21" s="3">
        <f t="shared" si="0"/>
        <v>13221966</v>
      </c>
      <c r="E21" s="4">
        <v>2025</v>
      </c>
      <c r="F21" s="3">
        <v>6750000</v>
      </c>
      <c r="G21" s="3">
        <f>ROUND((VLOOKUP(B21,'[1]Tháng 2'!C:Y,20,0)*(-1)*1000000),0)</f>
        <v>13221966</v>
      </c>
      <c r="H21" s="3">
        <f>ROUND((VLOOKUP(B21,'[1]Tháng 3'!$C:$V,20,0)*(-1)*1000000),0)</f>
        <v>19267518</v>
      </c>
      <c r="I21" s="3">
        <f>ROUND((VLOOKUP($B21,'[1]Tháng 4'!$C:$Y,20,0)*(-1)*1000000),0)</f>
        <v>23816739</v>
      </c>
      <c r="J21" s="3">
        <f>ROUND((VLOOKUP($B21,'[1]Tháng 5'!$C:$V,20,0)*(-1)*1000000),0)</f>
        <v>30164498</v>
      </c>
      <c r="K21" s="3">
        <f t="shared" si="1"/>
        <v>30164498</v>
      </c>
      <c r="L21" s="3"/>
      <c r="M21" s="3"/>
      <c r="N21" s="3"/>
      <c r="O21" s="3"/>
      <c r="P21" s="3"/>
      <c r="Q21" s="3"/>
    </row>
    <row r="22" spans="1:17" x14ac:dyDescent="0.25">
      <c r="A22" s="6" t="s">
        <v>58</v>
      </c>
      <c r="B22" s="2" t="s">
        <v>166</v>
      </c>
      <c r="C22" s="2" t="s">
        <v>20</v>
      </c>
      <c r="D22" s="3">
        <f t="shared" si="0"/>
        <v>0</v>
      </c>
      <c r="E22" s="4">
        <v>2025</v>
      </c>
      <c r="F22" s="3">
        <v>0</v>
      </c>
      <c r="G22" s="3">
        <f>ROUND((VLOOKUP(B22,'[1]Tháng 2'!C:Y,20,0)*(-1)*1000000),0)</f>
        <v>0</v>
      </c>
      <c r="H22" s="3">
        <f>ROUND((VLOOKUP(B22,'[1]Tháng 3'!$C:$V,20,0)*(-1)*1000000),0)</f>
        <v>0</v>
      </c>
      <c r="I22" s="3">
        <f>ROUND((VLOOKUP($B22,'[1]Tháng 4'!$C:$Y,20,0)*(-1)*1000000),0)</f>
        <v>0</v>
      </c>
      <c r="J22" s="3">
        <f>ROUND((VLOOKUP($B22,'[1]Tháng 5'!$C:$V,20,0)*(-1)*1000000),0)</f>
        <v>0</v>
      </c>
      <c r="K22" s="3">
        <f t="shared" si="1"/>
        <v>0</v>
      </c>
      <c r="L22" s="3"/>
      <c r="M22" s="3"/>
      <c r="N22" s="3"/>
      <c r="O22" s="3"/>
      <c r="P22" s="3"/>
      <c r="Q22" s="3"/>
    </row>
    <row r="23" spans="1:17" x14ac:dyDescent="0.25">
      <c r="A23" s="6" t="s">
        <v>59</v>
      </c>
      <c r="B23" s="2" t="s">
        <v>167</v>
      </c>
      <c r="C23" s="2" t="s">
        <v>19</v>
      </c>
      <c r="D23" s="3">
        <f t="shared" si="0"/>
        <v>20833333</v>
      </c>
      <c r="E23" s="4">
        <v>2025</v>
      </c>
      <c r="F23" s="3">
        <v>20250000</v>
      </c>
      <c r="G23" s="3">
        <f>ROUND((VLOOKUP(B23,'[1]Tháng 2'!C:Y,20,0)*(-1)*1000000),0)</f>
        <v>20833333</v>
      </c>
      <c r="H23" s="3">
        <f>ROUND((VLOOKUP(B23,'[1]Tháng 3'!$C:$V,20,0)*(-1)*1000000),0)</f>
        <v>24169980</v>
      </c>
      <c r="I23" s="3">
        <f>ROUND((VLOOKUP($B23,'[1]Tháng 4'!$C:$Y,20,0)*(-1)*1000000),0)</f>
        <v>26666667</v>
      </c>
      <c r="J23" s="3">
        <f>ROUND((VLOOKUP($B23,'[1]Tháng 5'!$C:$V,20,0)*(-1)*1000000),0)</f>
        <v>29583333</v>
      </c>
      <c r="K23" s="3">
        <f t="shared" si="1"/>
        <v>29583333</v>
      </c>
      <c r="L23" s="3"/>
      <c r="M23" s="3"/>
      <c r="N23" s="3"/>
      <c r="O23" s="3"/>
      <c r="P23" s="3"/>
      <c r="Q23" s="3"/>
    </row>
    <row r="24" spans="1:17" x14ac:dyDescent="0.25">
      <c r="A24" s="6" t="s">
        <v>59</v>
      </c>
      <c r="B24" s="2" t="s">
        <v>168</v>
      </c>
      <c r="C24" s="2" t="s">
        <v>20</v>
      </c>
      <c r="D24" s="3">
        <f t="shared" si="0"/>
        <v>8112162</v>
      </c>
      <c r="E24" s="4">
        <v>2025</v>
      </c>
      <c r="F24" s="3">
        <v>4500000</v>
      </c>
      <c r="G24" s="3">
        <f>ROUND((VLOOKUP(B24,'[1]Tháng 2'!C:Y,20,0)*(-1)*1000000),0)</f>
        <v>8112162</v>
      </c>
      <c r="H24" s="3">
        <f>ROUND((VLOOKUP(B24,'[1]Tháng 3'!$C:$V,20,0)*(-1)*1000000),0)</f>
        <v>11557178</v>
      </c>
      <c r="I24" s="3">
        <f>ROUND((VLOOKUP($B24,'[1]Tháng 4'!$C:$Y,20,0)*(-1)*1000000),0)</f>
        <v>14233152</v>
      </c>
      <c r="J24" s="3">
        <f>ROUND((VLOOKUP($B24,'[1]Tháng 5'!$C:$V,20,0)*(-1)*1000000),0)</f>
        <v>13809142</v>
      </c>
      <c r="K24" s="3">
        <f t="shared" si="1"/>
        <v>13809142</v>
      </c>
      <c r="L24" s="3"/>
      <c r="M24" s="3"/>
      <c r="N24" s="3"/>
      <c r="O24" s="3"/>
      <c r="P24" s="3"/>
      <c r="Q24" s="3"/>
    </row>
    <row r="25" spans="1:17" x14ac:dyDescent="0.25">
      <c r="A25" s="6" t="s">
        <v>60</v>
      </c>
      <c r="B25" s="2" t="s">
        <v>169</v>
      </c>
      <c r="C25" s="2" t="s">
        <v>19</v>
      </c>
      <c r="D25" s="3">
        <f t="shared" si="0"/>
        <v>7171565</v>
      </c>
      <c r="E25" s="4">
        <v>2025</v>
      </c>
      <c r="F25" s="3">
        <v>4500000</v>
      </c>
      <c r="G25" s="3">
        <f>ROUND((VLOOKUP(B25,'[1]Tháng 2'!C:Y,20,0)*(-1)*1000000),0)</f>
        <v>7171565</v>
      </c>
      <c r="H25" s="3">
        <f>ROUND((VLOOKUP(B25,'[1]Tháng 3'!$C:$V,20,0)*(-1)*1000000),0)</f>
        <v>11991567</v>
      </c>
      <c r="I25" s="3">
        <f>ROUND((VLOOKUP($B25,'[1]Tháng 4'!$C:$Y,20,0)*(-1)*1000000),0)</f>
        <v>16544639</v>
      </c>
      <c r="J25" s="3">
        <f>ROUND((VLOOKUP($B25,'[1]Tháng 5'!$C:$V,20,0)*(-1)*1000000),0)</f>
        <v>20027081</v>
      </c>
      <c r="K25" s="3">
        <f t="shared" si="1"/>
        <v>20027081</v>
      </c>
      <c r="L25" s="3"/>
      <c r="M25" s="3"/>
      <c r="N25" s="3"/>
      <c r="O25" s="3"/>
      <c r="P25" s="3"/>
      <c r="Q25" s="3"/>
    </row>
    <row r="26" spans="1:17" x14ac:dyDescent="0.25">
      <c r="A26" s="6" t="s">
        <v>60</v>
      </c>
      <c r="B26" s="2" t="s">
        <v>170</v>
      </c>
      <c r="C26" s="2" t="s">
        <v>20</v>
      </c>
      <c r="D26" s="3">
        <f t="shared" si="0"/>
        <v>0</v>
      </c>
      <c r="E26" s="4">
        <v>2025</v>
      </c>
      <c r="F26" s="3">
        <v>0</v>
      </c>
      <c r="G26" s="3">
        <f>ROUND((VLOOKUP(B26,'[1]Tháng 2'!C:Y,20,0)*(-1)*1000000),0)</f>
        <v>0</v>
      </c>
      <c r="H26" s="3">
        <f>ROUND((VLOOKUP(B26,'[1]Tháng 3'!$C:$V,20,0)*(-1)*1000000),0)</f>
        <v>0</v>
      </c>
      <c r="I26" s="3">
        <f>ROUND((VLOOKUP($B26,'[1]Tháng 4'!$C:$Y,20,0)*(-1)*1000000),0)</f>
        <v>0</v>
      </c>
      <c r="J26" s="3">
        <f>ROUND((VLOOKUP($B26,'[1]Tháng 5'!$C:$V,20,0)*(-1)*1000000),0)</f>
        <v>0</v>
      </c>
      <c r="K26" s="3">
        <f t="shared" si="1"/>
        <v>0</v>
      </c>
      <c r="L26" s="3"/>
      <c r="M26" s="3"/>
      <c r="N26" s="3"/>
      <c r="O26" s="3"/>
      <c r="P26" s="3"/>
      <c r="Q26" s="3"/>
    </row>
    <row r="27" spans="1:17" x14ac:dyDescent="0.25">
      <c r="A27" s="6" t="s">
        <v>61</v>
      </c>
      <c r="B27" s="2" t="s">
        <v>171</v>
      </c>
      <c r="C27" s="2" t="s">
        <v>19</v>
      </c>
      <c r="D27" s="3">
        <f t="shared" si="0"/>
        <v>5698317</v>
      </c>
      <c r="E27" s="4">
        <v>2025</v>
      </c>
      <c r="F27" s="3">
        <v>4500000</v>
      </c>
      <c r="G27" s="3">
        <f>ROUND((VLOOKUP(B27,'[1]Tháng 2'!C:Y,20,0)*(-1)*1000000),0)</f>
        <v>5698317</v>
      </c>
      <c r="H27" s="3">
        <f>ROUND((VLOOKUP(B27,'[1]Tháng 3'!$C:$V,20,0)*(-1)*1000000),0)</f>
        <v>10977998</v>
      </c>
      <c r="I27" s="3">
        <f>ROUND((VLOOKUP($B27,'[1]Tháng 4'!$C:$Y,20,0)*(-1)*1000000),0)</f>
        <v>13662827</v>
      </c>
      <c r="J27" s="3">
        <f>ROUND((VLOOKUP($B27,'[1]Tháng 5'!$C:$V,20,0)*(-1)*1000000),0)</f>
        <v>16333877</v>
      </c>
      <c r="K27" s="3">
        <f t="shared" si="1"/>
        <v>16333877</v>
      </c>
      <c r="L27" s="3"/>
      <c r="M27" s="3"/>
      <c r="N27" s="3"/>
      <c r="O27" s="3"/>
      <c r="P27" s="3"/>
      <c r="Q27" s="3"/>
    </row>
    <row r="28" spans="1:17" x14ac:dyDescent="0.25">
      <c r="A28" s="6" t="s">
        <v>61</v>
      </c>
      <c r="B28" s="2" t="s">
        <v>172</v>
      </c>
      <c r="C28" s="2" t="s">
        <v>20</v>
      </c>
      <c r="D28" s="3">
        <f t="shared" si="0"/>
        <v>0</v>
      </c>
      <c r="E28" s="4">
        <v>2025</v>
      </c>
      <c r="F28" s="3">
        <v>0</v>
      </c>
      <c r="G28" s="3">
        <f>ROUND((VLOOKUP(B28,'[1]Tháng 2'!C:Y,20,0)*(-1)*1000000),0)</f>
        <v>0</v>
      </c>
      <c r="H28" s="3">
        <f>ROUND((VLOOKUP(B28,'[1]Tháng 3'!$C:$V,20,0)*(-1)*1000000),0)</f>
        <v>0</v>
      </c>
      <c r="I28" s="3">
        <f>ROUND((VLOOKUP($B28,'[1]Tháng 4'!$C:$Y,20,0)*(-1)*1000000),0)</f>
        <v>0</v>
      </c>
      <c r="J28" s="3">
        <f>ROUND((VLOOKUP($B28,'[1]Tháng 5'!$C:$V,20,0)*(-1)*1000000),0)</f>
        <v>0</v>
      </c>
      <c r="K28" s="3">
        <f t="shared" si="1"/>
        <v>0</v>
      </c>
      <c r="L28" s="3"/>
      <c r="M28" s="3"/>
      <c r="N28" s="3"/>
      <c r="O28" s="3"/>
      <c r="P28" s="3"/>
      <c r="Q28" s="3"/>
    </row>
    <row r="29" spans="1:17" x14ac:dyDescent="0.25">
      <c r="A29" s="6" t="s">
        <v>62</v>
      </c>
      <c r="B29" s="2" t="s">
        <v>173</v>
      </c>
      <c r="C29" s="2" t="s">
        <v>19</v>
      </c>
      <c r="D29" s="3">
        <f t="shared" si="0"/>
        <v>45612482</v>
      </c>
      <c r="E29" s="4">
        <v>2025</v>
      </c>
      <c r="F29" s="3">
        <v>38250000</v>
      </c>
      <c r="G29" s="3">
        <f>ROUND((VLOOKUP(B29,'[1]Tháng 2'!C:Y,20,0)*(-1)*1000000),0)</f>
        <v>45612482</v>
      </c>
      <c r="H29" s="3">
        <f>ROUND((VLOOKUP(B29,'[1]Tháng 3'!$C:$V,20,0)*(-1)*1000000),0)</f>
        <v>53460606</v>
      </c>
      <c r="I29" s="3">
        <f>ROUND((VLOOKUP($B29,'[1]Tháng 4'!$C:$Y,20,0)*(-1)*1000000),0)</f>
        <v>62304675</v>
      </c>
      <c r="J29" s="3">
        <f>ROUND((VLOOKUP($B29,'[1]Tháng 5'!$C:$V,20,0)*(-1)*1000000),0)</f>
        <v>70410048</v>
      </c>
      <c r="K29" s="3">
        <f t="shared" si="1"/>
        <v>70410048</v>
      </c>
      <c r="L29" s="3"/>
      <c r="M29" s="3"/>
      <c r="N29" s="3"/>
      <c r="O29" s="3"/>
      <c r="P29" s="3"/>
      <c r="Q29" s="3"/>
    </row>
    <row r="30" spans="1:17" x14ac:dyDescent="0.25">
      <c r="A30" s="6" t="s">
        <v>62</v>
      </c>
      <c r="B30" s="2" t="s">
        <v>174</v>
      </c>
      <c r="C30" s="2" t="s">
        <v>20</v>
      </c>
      <c r="D30" s="3">
        <f t="shared" si="0"/>
        <v>30000000</v>
      </c>
      <c r="E30" s="4">
        <v>2025</v>
      </c>
      <c r="F30" s="3">
        <v>13500000</v>
      </c>
      <c r="G30" s="3">
        <f>ROUND((VLOOKUP(B30,'[1]Tháng 2'!C:Y,20,0)*(-1)*1000000),0)</f>
        <v>30000000</v>
      </c>
      <c r="H30" s="3">
        <f>ROUND((VLOOKUP(B30,'[1]Tháng 3'!$C:$V,20,0)*(-1)*1000000),0)</f>
        <v>45000000</v>
      </c>
      <c r="I30" s="3">
        <f>ROUND((VLOOKUP($B30,'[1]Tháng 4'!$C:$Y,20,0)*(-1)*1000000),0)</f>
        <v>60000000</v>
      </c>
      <c r="J30" s="3">
        <f>ROUND((VLOOKUP($B30,'[1]Tháng 5'!$C:$V,20,0)*(-1)*1000000),0)</f>
        <v>75000000</v>
      </c>
      <c r="K30" s="3">
        <f t="shared" si="1"/>
        <v>75000000</v>
      </c>
      <c r="L30" s="3"/>
      <c r="M30" s="3"/>
      <c r="N30" s="3"/>
      <c r="O30" s="3"/>
      <c r="P30" s="3"/>
      <c r="Q30" s="3"/>
    </row>
    <row r="31" spans="1:17" x14ac:dyDescent="0.25">
      <c r="A31" s="6" t="s">
        <v>63</v>
      </c>
      <c r="B31" s="2" t="s">
        <v>175</v>
      </c>
      <c r="C31" s="2" t="s">
        <v>19</v>
      </c>
      <c r="D31" s="3">
        <f t="shared" si="0"/>
        <v>10000000</v>
      </c>
      <c r="E31" s="4">
        <v>2025</v>
      </c>
      <c r="F31" s="3">
        <v>4500000</v>
      </c>
      <c r="G31" s="3">
        <f>ROUND((VLOOKUP(B31,'[1]Tháng 2'!C:Y,20,0)*(-1)*1000000),0)</f>
        <v>10000000</v>
      </c>
      <c r="H31" s="3">
        <f>ROUND((VLOOKUP(B31,'[1]Tháng 3'!$C:$V,20,0)*(-1)*1000000),0)</f>
        <v>15000000</v>
      </c>
      <c r="I31" s="3">
        <f>ROUND((VLOOKUP($B31,'[1]Tháng 4'!$C:$Y,20,0)*(-1)*1000000),0)</f>
        <v>20000000</v>
      </c>
      <c r="J31" s="3">
        <f>ROUND((VLOOKUP($B31,'[1]Tháng 5'!$C:$V,20,0)*(-1)*1000000),0)</f>
        <v>25000000</v>
      </c>
      <c r="K31" s="3">
        <f t="shared" si="1"/>
        <v>25000000</v>
      </c>
      <c r="L31" s="3"/>
      <c r="M31" s="3"/>
      <c r="N31" s="3"/>
      <c r="O31" s="3"/>
      <c r="P31" s="3"/>
      <c r="Q31" s="3"/>
    </row>
    <row r="32" spans="1:17" x14ac:dyDescent="0.25">
      <c r="A32" s="6" t="s">
        <v>63</v>
      </c>
      <c r="B32" s="2" t="s">
        <v>176</v>
      </c>
      <c r="C32" s="2" t="s">
        <v>20</v>
      </c>
      <c r="D32" s="3">
        <f t="shared" si="0"/>
        <v>0</v>
      </c>
      <c r="E32" s="4">
        <v>2025</v>
      </c>
      <c r="F32" s="3">
        <v>0</v>
      </c>
      <c r="G32" s="3">
        <f>ROUND((VLOOKUP(B32,'[1]Tháng 2'!C:Y,20,0)*(-1)*1000000),0)</f>
        <v>0</v>
      </c>
      <c r="H32" s="3">
        <f>ROUND((VLOOKUP(B32,'[1]Tháng 3'!$C:$V,20,0)*(-1)*1000000),0)</f>
        <v>0</v>
      </c>
      <c r="I32" s="3">
        <f>ROUND((VLOOKUP($B32,'[1]Tháng 4'!$C:$Y,20,0)*(-1)*1000000),0)</f>
        <v>0</v>
      </c>
      <c r="J32" s="3">
        <f>ROUND((VLOOKUP($B32,'[1]Tháng 5'!$C:$V,20,0)*(-1)*1000000),0)</f>
        <v>0</v>
      </c>
      <c r="K32" s="3">
        <f t="shared" si="1"/>
        <v>0</v>
      </c>
      <c r="L32" s="3"/>
      <c r="M32" s="3"/>
      <c r="N32" s="3"/>
      <c r="O32" s="3"/>
      <c r="P32" s="3"/>
      <c r="Q32" s="3"/>
    </row>
    <row r="33" spans="1:17" x14ac:dyDescent="0.25">
      <c r="A33" s="6" t="s">
        <v>64</v>
      </c>
      <c r="B33" s="2" t="s">
        <v>177</v>
      </c>
      <c r="C33" s="2" t="s">
        <v>19</v>
      </c>
      <c r="D33" s="3">
        <f t="shared" si="0"/>
        <v>35000000</v>
      </c>
      <c r="E33" s="4">
        <v>2025</v>
      </c>
      <c r="F33" s="3">
        <v>24000000</v>
      </c>
      <c r="G33" s="3">
        <f>ROUND((VLOOKUP(B33,'[1]Tháng 2'!C:Y,20,0)*(-1)*1000000),0)</f>
        <v>35000000</v>
      </c>
      <c r="H33" s="3">
        <f>ROUND((VLOOKUP(B33,'[1]Tháng 3'!$C:$V,20,0)*(-1)*1000000),0)</f>
        <v>45000000</v>
      </c>
      <c r="I33" s="3">
        <f>ROUND((VLOOKUP($B33,'[1]Tháng 4'!$C:$Y,20,0)*(-1)*1000000),0)</f>
        <v>55000000</v>
      </c>
      <c r="J33" s="3">
        <f>ROUND((VLOOKUP($B33,'[1]Tháng 5'!$C:$V,20,0)*(-1)*1000000),0)</f>
        <v>65000000</v>
      </c>
      <c r="K33" s="3">
        <f t="shared" si="1"/>
        <v>65000000</v>
      </c>
      <c r="L33" s="3"/>
      <c r="M33" s="3"/>
      <c r="N33" s="3"/>
      <c r="O33" s="3"/>
      <c r="P33" s="3"/>
      <c r="Q33" s="3"/>
    </row>
    <row r="34" spans="1:17" x14ac:dyDescent="0.25">
      <c r="A34" s="6" t="s">
        <v>64</v>
      </c>
      <c r="B34" s="2" t="s">
        <v>178</v>
      </c>
      <c r="C34" s="2" t="s">
        <v>20</v>
      </c>
      <c r="D34" s="3">
        <f t="shared" si="0"/>
        <v>9190980</v>
      </c>
      <c r="E34" s="4">
        <v>2025</v>
      </c>
      <c r="F34" s="3">
        <v>6000000</v>
      </c>
      <c r="G34" s="3">
        <f>ROUND((VLOOKUP(B34,'[1]Tháng 2'!C:Y,20,0)*(-1)*1000000),0)</f>
        <v>9190980</v>
      </c>
      <c r="H34" s="3">
        <f>ROUND((VLOOKUP(B34,'[1]Tháng 3'!$C:$V,20,0)*(-1)*1000000),0)</f>
        <v>10000000</v>
      </c>
      <c r="I34" s="3">
        <f>ROUND((VLOOKUP($B34,'[1]Tháng 4'!$C:$Y,20,0)*(-1)*1000000),0)</f>
        <v>13333333</v>
      </c>
      <c r="J34" s="3">
        <f>ROUND((VLOOKUP($B34,'[1]Tháng 5'!$C:$V,20,0)*(-1)*1000000),0)</f>
        <v>16666667</v>
      </c>
      <c r="K34" s="3">
        <f t="shared" si="1"/>
        <v>16666667</v>
      </c>
      <c r="L34" s="3"/>
      <c r="M34" s="3"/>
      <c r="N34" s="3"/>
      <c r="O34" s="3"/>
      <c r="P34" s="3"/>
      <c r="Q34" s="3"/>
    </row>
    <row r="35" spans="1:17" x14ac:dyDescent="0.25">
      <c r="A35" s="6" t="s">
        <v>65</v>
      </c>
      <c r="B35" s="2" t="s">
        <v>179</v>
      </c>
      <c r="C35" s="2" t="s">
        <v>19</v>
      </c>
      <c r="D35" s="3">
        <f t="shared" si="0"/>
        <v>30627114</v>
      </c>
      <c r="E35" s="4">
        <v>2025</v>
      </c>
      <c r="F35" s="3">
        <v>23250000</v>
      </c>
      <c r="G35" s="3">
        <f>ROUND((VLOOKUP(B35,'[1]Tháng 2'!C:Y,20,0)*(-1)*1000000),0)</f>
        <v>30627114</v>
      </c>
      <c r="H35" s="3">
        <f>ROUND((VLOOKUP(B35,'[1]Tháng 3'!$C:$V,20,0)*(-1)*1000000),0)</f>
        <v>37433428</v>
      </c>
      <c r="I35" s="3">
        <f>ROUND((VLOOKUP($B35,'[1]Tháng 4'!$C:$Y,20,0)*(-1)*1000000),0)</f>
        <v>45544094</v>
      </c>
      <c r="J35" s="3">
        <f>ROUND((VLOOKUP($B35,'[1]Tháng 5'!$C:$V,20,0)*(-1)*1000000),0)</f>
        <v>52939124</v>
      </c>
      <c r="K35" s="3">
        <f t="shared" si="1"/>
        <v>52939124</v>
      </c>
      <c r="L35" s="3"/>
      <c r="M35" s="3"/>
      <c r="N35" s="3"/>
      <c r="O35" s="3"/>
      <c r="P35" s="3"/>
      <c r="Q35" s="3"/>
    </row>
    <row r="36" spans="1:17" x14ac:dyDescent="0.25">
      <c r="A36" s="6" t="s">
        <v>65</v>
      </c>
      <c r="B36" s="2" t="s">
        <v>180</v>
      </c>
      <c r="C36" s="2" t="s">
        <v>20</v>
      </c>
      <c r="D36" s="3">
        <f t="shared" si="0"/>
        <v>6666667</v>
      </c>
      <c r="E36" s="4">
        <v>2025</v>
      </c>
      <c r="F36" s="3">
        <v>6000000</v>
      </c>
      <c r="G36" s="3">
        <f>ROUND((VLOOKUP(B36,'[1]Tháng 2'!C:Y,20,0)*(-1)*1000000),0)</f>
        <v>6666667</v>
      </c>
      <c r="H36" s="3">
        <f>ROUND((VLOOKUP(B36,'[1]Tháng 3'!$C:$V,20,0)*(-1)*1000000),0)</f>
        <v>10979703</v>
      </c>
      <c r="I36" s="3">
        <f>ROUND((VLOOKUP($B36,'[1]Tháng 4'!$C:$Y,20,0)*(-1)*1000000),0)</f>
        <v>15855726</v>
      </c>
      <c r="J36" s="3">
        <f>ROUND((VLOOKUP($B36,'[1]Tháng 5'!$C:$V,20,0)*(-1)*1000000),0)</f>
        <v>20080377</v>
      </c>
      <c r="K36" s="3">
        <f t="shared" si="1"/>
        <v>20080377</v>
      </c>
      <c r="L36" s="3"/>
      <c r="M36" s="3"/>
      <c r="N36" s="3"/>
      <c r="O36" s="3"/>
      <c r="P36" s="3"/>
      <c r="Q36" s="3"/>
    </row>
    <row r="37" spans="1:17" x14ac:dyDescent="0.25">
      <c r="A37" s="6" t="s">
        <v>66</v>
      </c>
      <c r="B37" s="2" t="s">
        <v>181</v>
      </c>
      <c r="C37" s="2" t="s">
        <v>19</v>
      </c>
      <c r="D37" s="3">
        <f t="shared" si="0"/>
        <v>11666667</v>
      </c>
      <c r="E37" s="4">
        <v>2025</v>
      </c>
      <c r="F37" s="3">
        <v>5250000</v>
      </c>
      <c r="G37" s="3">
        <f>ROUND((VLOOKUP(B37,'[1]Tháng 2'!C:Y,20,0)*(-1)*1000000),0)</f>
        <v>11666667</v>
      </c>
      <c r="H37" s="3">
        <f>ROUND((VLOOKUP(B37,'[1]Tháng 3'!$C:$V,20,0)*(-1)*1000000),0)</f>
        <v>17500000</v>
      </c>
      <c r="I37" s="3">
        <f>ROUND((VLOOKUP($B37,'[1]Tháng 4'!$C:$Y,20,0)*(-1)*1000000),0)</f>
        <v>20183661</v>
      </c>
      <c r="J37" s="3">
        <f>ROUND((VLOOKUP($B37,'[1]Tháng 5'!$C:$V,20,0)*(-1)*1000000),0)</f>
        <v>23441256</v>
      </c>
      <c r="K37" s="3">
        <f t="shared" si="1"/>
        <v>23441256</v>
      </c>
      <c r="L37" s="3"/>
      <c r="M37" s="3"/>
      <c r="N37" s="3"/>
      <c r="O37" s="3"/>
      <c r="P37" s="3"/>
      <c r="Q37" s="3"/>
    </row>
    <row r="38" spans="1:17" x14ac:dyDescent="0.25">
      <c r="A38" s="6" t="s">
        <v>66</v>
      </c>
      <c r="B38" s="2" t="s">
        <v>182</v>
      </c>
      <c r="C38" s="2" t="s">
        <v>20</v>
      </c>
      <c r="D38" s="3">
        <f t="shared" si="0"/>
        <v>0</v>
      </c>
      <c r="E38" s="4">
        <v>2025</v>
      </c>
      <c r="F38" s="3">
        <v>0</v>
      </c>
      <c r="G38" s="3">
        <f>ROUND((VLOOKUP(B38,'[1]Tháng 2'!C:Y,20,0)*(-1)*1000000),0)</f>
        <v>0</v>
      </c>
      <c r="H38" s="3">
        <f>ROUND((VLOOKUP(B38,'[1]Tháng 3'!$C:$V,20,0)*(-1)*1000000),0)</f>
        <v>0</v>
      </c>
      <c r="I38" s="3">
        <f>ROUND((VLOOKUP($B38,'[1]Tháng 4'!$C:$Y,20,0)*(-1)*1000000),0)</f>
        <v>0</v>
      </c>
      <c r="J38" s="3">
        <f>ROUND((VLOOKUP($B38,'[1]Tháng 5'!$C:$V,20,0)*(-1)*1000000),0)</f>
        <v>0</v>
      </c>
      <c r="K38" s="3">
        <f t="shared" si="1"/>
        <v>0</v>
      </c>
      <c r="L38" s="3"/>
      <c r="M38" s="3"/>
      <c r="N38" s="3"/>
      <c r="O38" s="3"/>
      <c r="P38" s="3"/>
      <c r="Q38" s="3"/>
    </row>
    <row r="39" spans="1:17" x14ac:dyDescent="0.25">
      <c r="A39" s="6" t="s">
        <v>67</v>
      </c>
      <c r="B39" s="2" t="s">
        <v>183</v>
      </c>
      <c r="C39" s="2" t="s">
        <v>19</v>
      </c>
      <c r="D39" s="3">
        <f t="shared" si="0"/>
        <v>11666667</v>
      </c>
      <c r="E39" s="4">
        <v>2025</v>
      </c>
      <c r="F39" s="3">
        <v>5250000</v>
      </c>
      <c r="G39" s="3">
        <f>ROUND((VLOOKUP(B39,'[1]Tháng 2'!C:Y,20,0)*(-1)*1000000),0)</f>
        <v>11666667</v>
      </c>
      <c r="H39" s="3">
        <f>ROUND((VLOOKUP(B39,'[1]Tháng 3'!$C:$V,20,0)*(-1)*1000000),0)</f>
        <v>17500000</v>
      </c>
      <c r="I39" s="3">
        <f>ROUND((VLOOKUP($B39,'[1]Tháng 4'!$C:$Y,20,0)*(-1)*1000000),0)</f>
        <v>23333333</v>
      </c>
      <c r="J39" s="3">
        <f>ROUND((VLOOKUP($B39,'[1]Tháng 5'!$C:$V,20,0)*(-1)*1000000),0)</f>
        <v>29166667</v>
      </c>
      <c r="K39" s="3">
        <f t="shared" si="1"/>
        <v>29166667</v>
      </c>
      <c r="L39" s="3"/>
      <c r="M39" s="3"/>
      <c r="N39" s="3"/>
      <c r="O39" s="3"/>
      <c r="P39" s="3"/>
      <c r="Q39" s="3"/>
    </row>
    <row r="40" spans="1:17" x14ac:dyDescent="0.25">
      <c r="A40" s="6" t="s">
        <v>67</v>
      </c>
      <c r="B40" s="2" t="s">
        <v>184</v>
      </c>
      <c r="C40" s="2" t="s">
        <v>20</v>
      </c>
      <c r="D40" s="3">
        <f t="shared" si="0"/>
        <v>0</v>
      </c>
      <c r="E40" s="4">
        <v>2025</v>
      </c>
      <c r="F40" s="3">
        <v>0</v>
      </c>
      <c r="G40" s="3">
        <f>ROUND((VLOOKUP(B40,'[1]Tháng 2'!C:Y,20,0)*(-1)*1000000),0)</f>
        <v>0</v>
      </c>
      <c r="H40" s="3">
        <f>ROUND((VLOOKUP(B40,'[1]Tháng 3'!$C:$V,20,0)*(-1)*1000000),0)</f>
        <v>0</v>
      </c>
      <c r="I40" s="3">
        <f>ROUND((VLOOKUP($B40,'[1]Tháng 4'!$C:$Y,20,0)*(-1)*1000000),0)</f>
        <v>0</v>
      </c>
      <c r="J40" s="3">
        <f>ROUND((VLOOKUP($B40,'[1]Tháng 5'!$C:$V,20,0)*(-1)*1000000),0)</f>
        <v>0</v>
      </c>
      <c r="K40" s="3">
        <f t="shared" si="1"/>
        <v>0</v>
      </c>
      <c r="L40" s="3"/>
      <c r="M40" s="3"/>
      <c r="N40" s="3"/>
      <c r="O40" s="3"/>
      <c r="P40" s="3"/>
      <c r="Q40" s="3"/>
    </row>
    <row r="41" spans="1:17" x14ac:dyDescent="0.25">
      <c r="A41" s="6" t="s">
        <v>68</v>
      </c>
      <c r="B41" s="2" t="s">
        <v>185</v>
      </c>
      <c r="C41" s="2" t="s">
        <v>19</v>
      </c>
      <c r="D41" s="3">
        <f t="shared" si="0"/>
        <v>5519712</v>
      </c>
      <c r="E41" s="4">
        <v>2025</v>
      </c>
      <c r="F41" s="3">
        <v>4500000</v>
      </c>
      <c r="G41" s="3">
        <f>ROUND((VLOOKUP(B41,'[1]Tháng 2'!C:Y,20,0)*(-1)*1000000),0)</f>
        <v>5519712</v>
      </c>
      <c r="H41" s="3">
        <f>ROUND((VLOOKUP(B41,'[1]Tháng 3'!$C:$V,20,0)*(-1)*1000000),0)</f>
        <v>10179620</v>
      </c>
      <c r="I41" s="3">
        <f>ROUND((VLOOKUP($B41,'[1]Tháng 4'!$C:$Y,20,0)*(-1)*1000000),0)</f>
        <v>13016361</v>
      </c>
      <c r="J41" s="3">
        <f>ROUND((VLOOKUP($B41,'[1]Tháng 5'!$C:$V,20,0)*(-1)*1000000),0)</f>
        <v>14160390</v>
      </c>
      <c r="K41" s="3">
        <f t="shared" si="1"/>
        <v>14160390</v>
      </c>
      <c r="L41" s="3"/>
      <c r="M41" s="3"/>
      <c r="N41" s="3"/>
      <c r="O41" s="3"/>
      <c r="P41" s="3"/>
      <c r="Q41" s="3"/>
    </row>
    <row r="42" spans="1:17" x14ac:dyDescent="0.25">
      <c r="A42" s="6" t="s">
        <v>68</v>
      </c>
      <c r="B42" s="2" t="s">
        <v>186</v>
      </c>
      <c r="C42" s="2" t="s">
        <v>20</v>
      </c>
      <c r="D42" s="3">
        <f t="shared" si="0"/>
        <v>0</v>
      </c>
      <c r="E42" s="4">
        <v>2025</v>
      </c>
      <c r="F42" s="3">
        <v>0</v>
      </c>
      <c r="G42" s="3">
        <f>ROUND((VLOOKUP(B42,'[1]Tháng 2'!C:Y,20,0)*(-1)*1000000),0)</f>
        <v>0</v>
      </c>
      <c r="H42" s="3">
        <f>ROUND((VLOOKUP(B42,'[1]Tháng 3'!$C:$V,20,0)*(-1)*1000000),0)</f>
        <v>0</v>
      </c>
      <c r="I42" s="3">
        <f>ROUND((VLOOKUP($B42,'[1]Tháng 4'!$C:$Y,20,0)*(-1)*1000000),0)</f>
        <v>0</v>
      </c>
      <c r="J42" s="3">
        <f>ROUND((VLOOKUP($B42,'[1]Tháng 5'!$C:$V,20,0)*(-1)*1000000),0)</f>
        <v>0</v>
      </c>
      <c r="K42" s="3">
        <f t="shared" si="1"/>
        <v>0</v>
      </c>
      <c r="L42" s="3"/>
      <c r="M42" s="3"/>
      <c r="N42" s="3"/>
      <c r="O42" s="3"/>
      <c r="P42" s="3"/>
      <c r="Q42" s="3"/>
    </row>
    <row r="43" spans="1:17" x14ac:dyDescent="0.25">
      <c r="A43" s="6" t="s">
        <v>69</v>
      </c>
      <c r="B43" s="2" t="s">
        <v>187</v>
      </c>
      <c r="C43" s="2" t="s">
        <v>19</v>
      </c>
      <c r="D43" s="3">
        <f t="shared" si="0"/>
        <v>8268009</v>
      </c>
      <c r="E43" s="4">
        <v>2025</v>
      </c>
      <c r="F43" s="3">
        <v>5250000</v>
      </c>
      <c r="G43" s="3">
        <f>ROUND((VLOOKUP(B43,'[1]Tháng 2'!C:Y,20,0)*(-1)*1000000),0)</f>
        <v>8268009</v>
      </c>
      <c r="H43" s="3">
        <f>ROUND((VLOOKUP(B43,'[1]Tháng 3'!$C:$V,20,0)*(-1)*1000000),0)</f>
        <v>13372407</v>
      </c>
      <c r="I43" s="3">
        <f>ROUND((VLOOKUP($B43,'[1]Tháng 4'!$C:$Y,20,0)*(-1)*1000000),0)</f>
        <v>19081578</v>
      </c>
      <c r="J43" s="3">
        <f>ROUND((VLOOKUP($B43,'[1]Tháng 5'!$C:$V,20,0)*(-1)*1000000),0)</f>
        <v>23079648</v>
      </c>
      <c r="K43" s="3">
        <f t="shared" si="1"/>
        <v>23079648</v>
      </c>
      <c r="L43" s="3"/>
      <c r="M43" s="3"/>
      <c r="N43" s="3"/>
      <c r="O43" s="3"/>
      <c r="P43" s="3"/>
      <c r="Q43" s="3"/>
    </row>
    <row r="44" spans="1:17" x14ac:dyDescent="0.25">
      <c r="A44" s="6" t="s">
        <v>69</v>
      </c>
      <c r="B44" s="2" t="s">
        <v>188</v>
      </c>
      <c r="C44" s="2" t="s">
        <v>20</v>
      </c>
      <c r="D44" s="3">
        <f t="shared" si="0"/>
        <v>0</v>
      </c>
      <c r="E44" s="4">
        <v>2025</v>
      </c>
      <c r="F44" s="3">
        <v>0</v>
      </c>
      <c r="G44" s="3">
        <f>ROUND((VLOOKUP(B44,'[1]Tháng 2'!C:Y,20,0)*(-1)*1000000),0)</f>
        <v>0</v>
      </c>
      <c r="H44" s="3">
        <f>ROUND((VLOOKUP(B44,'[1]Tháng 3'!$C:$V,20,0)*(-1)*1000000),0)</f>
        <v>0</v>
      </c>
      <c r="I44" s="3">
        <f>ROUND((VLOOKUP($B44,'[1]Tháng 4'!$C:$Y,20,0)*(-1)*1000000),0)</f>
        <v>0</v>
      </c>
      <c r="J44" s="3">
        <f>ROUND((VLOOKUP($B44,'[1]Tháng 5'!$C:$V,20,0)*(-1)*1000000),0)</f>
        <v>0</v>
      </c>
      <c r="K44" s="3">
        <f t="shared" si="1"/>
        <v>0</v>
      </c>
      <c r="L44" s="3"/>
      <c r="M44" s="3"/>
      <c r="N44" s="3"/>
      <c r="O44" s="3"/>
      <c r="P44" s="3"/>
      <c r="Q44" s="3"/>
    </row>
    <row r="45" spans="1:17" x14ac:dyDescent="0.25">
      <c r="A45" s="6" t="s">
        <v>70</v>
      </c>
      <c r="B45" s="2" t="s">
        <v>189</v>
      </c>
      <c r="C45" s="2" t="s">
        <v>19</v>
      </c>
      <c r="D45" s="3">
        <f t="shared" si="0"/>
        <v>8852566</v>
      </c>
      <c r="E45" s="4">
        <v>2025</v>
      </c>
      <c r="F45" s="3">
        <v>5250000</v>
      </c>
      <c r="G45" s="3">
        <f>ROUND((VLOOKUP(B45,'[1]Tháng 2'!C:Y,20,0)*(-1)*1000000),0)</f>
        <v>8852566</v>
      </c>
      <c r="H45" s="3">
        <f>ROUND((VLOOKUP(B45,'[1]Tháng 3'!$C:$V,20,0)*(-1)*1000000),0)</f>
        <v>12806427</v>
      </c>
      <c r="I45" s="3">
        <f>ROUND((VLOOKUP($B45,'[1]Tháng 4'!$C:$Y,20,0)*(-1)*1000000),0)</f>
        <v>17255393</v>
      </c>
      <c r="J45" s="3">
        <f>ROUND((VLOOKUP($B45,'[1]Tháng 5'!$C:$V,20,0)*(-1)*1000000),0)</f>
        <v>19563156</v>
      </c>
      <c r="K45" s="3">
        <f t="shared" si="1"/>
        <v>19563156</v>
      </c>
      <c r="L45" s="3"/>
      <c r="M45" s="3"/>
      <c r="N45" s="3"/>
      <c r="O45" s="3"/>
      <c r="P45" s="3"/>
      <c r="Q45" s="3"/>
    </row>
    <row r="46" spans="1:17" x14ac:dyDescent="0.25">
      <c r="A46" s="6" t="s">
        <v>70</v>
      </c>
      <c r="B46" s="2" t="s">
        <v>190</v>
      </c>
      <c r="C46" s="2" t="s">
        <v>20</v>
      </c>
      <c r="D46" s="3">
        <f t="shared" si="0"/>
        <v>0</v>
      </c>
      <c r="E46" s="4">
        <v>2025</v>
      </c>
      <c r="F46" s="3">
        <v>0</v>
      </c>
      <c r="G46" s="3">
        <f>ROUND((VLOOKUP(B46,'[1]Tháng 2'!C:Y,20,0)*(-1)*1000000),0)</f>
        <v>0</v>
      </c>
      <c r="H46" s="3">
        <f>ROUND((VLOOKUP(B46,'[1]Tháng 3'!$C:$V,20,0)*(-1)*1000000),0)</f>
        <v>0</v>
      </c>
      <c r="I46" s="3">
        <f>ROUND((VLOOKUP($B46,'[1]Tháng 4'!$C:$Y,20,0)*(-1)*1000000),0)</f>
        <v>0</v>
      </c>
      <c r="J46" s="3">
        <f>ROUND((VLOOKUP($B46,'[1]Tháng 5'!$C:$V,20,0)*(-1)*1000000),0)</f>
        <v>0</v>
      </c>
      <c r="K46" s="3">
        <f t="shared" si="1"/>
        <v>0</v>
      </c>
      <c r="L46" s="3"/>
      <c r="M46" s="3"/>
      <c r="N46" s="3"/>
      <c r="O46" s="3"/>
      <c r="P46" s="3"/>
      <c r="Q46" s="3"/>
    </row>
    <row r="47" spans="1:17" x14ac:dyDescent="0.25">
      <c r="A47" s="6" t="s">
        <v>71</v>
      </c>
      <c r="B47" s="2" t="s">
        <v>191</v>
      </c>
      <c r="C47" s="2" t="s">
        <v>19</v>
      </c>
      <c r="D47" s="3">
        <f t="shared" si="0"/>
        <v>8088784</v>
      </c>
      <c r="E47" s="4">
        <v>2025</v>
      </c>
      <c r="F47" s="3">
        <v>4500000</v>
      </c>
      <c r="G47" s="3">
        <f>ROUND((VLOOKUP(B47,'[1]Tháng 2'!C:Y,20,0)*(-1)*1000000),0)</f>
        <v>8088784</v>
      </c>
      <c r="H47" s="3">
        <f>ROUND((VLOOKUP(B47,'[1]Tháng 3'!$C:$V,20,0)*(-1)*1000000),0)</f>
        <v>13167218</v>
      </c>
      <c r="I47" s="3">
        <f>ROUND((VLOOKUP($B47,'[1]Tháng 4'!$C:$Y,20,0)*(-1)*1000000),0)</f>
        <v>17719789</v>
      </c>
      <c r="J47" s="3">
        <f>ROUND((VLOOKUP($B47,'[1]Tháng 5'!$C:$V,20,0)*(-1)*1000000),0)</f>
        <v>21515213</v>
      </c>
      <c r="K47" s="3">
        <f t="shared" si="1"/>
        <v>21515213</v>
      </c>
      <c r="L47" s="3"/>
      <c r="M47" s="3"/>
      <c r="N47" s="3"/>
      <c r="O47" s="3"/>
      <c r="P47" s="3"/>
      <c r="Q47" s="3"/>
    </row>
    <row r="48" spans="1:17" x14ac:dyDescent="0.25">
      <c r="A48" s="6" t="s">
        <v>71</v>
      </c>
      <c r="B48" s="2" t="s">
        <v>192</v>
      </c>
      <c r="C48" s="2" t="s">
        <v>20</v>
      </c>
      <c r="D48" s="3">
        <f t="shared" si="0"/>
        <v>0</v>
      </c>
      <c r="E48" s="4">
        <v>2025</v>
      </c>
      <c r="F48" s="3">
        <v>0</v>
      </c>
      <c r="G48" s="3">
        <f>ROUND((VLOOKUP(B48,'[1]Tháng 2'!C:Y,20,0)*(-1)*1000000),0)</f>
        <v>0</v>
      </c>
      <c r="H48" s="3">
        <f>ROUND((VLOOKUP(B48,'[1]Tháng 3'!$C:$V,20,0)*(-1)*1000000),0)</f>
        <v>0</v>
      </c>
      <c r="I48" s="3">
        <f>ROUND((VLOOKUP($B48,'[1]Tháng 4'!$C:$Y,20,0)*(-1)*1000000),0)</f>
        <v>0</v>
      </c>
      <c r="J48" s="3">
        <f>ROUND((VLOOKUP($B48,'[1]Tháng 5'!$C:$V,20,0)*(-1)*1000000),0)</f>
        <v>0</v>
      </c>
      <c r="K48" s="3">
        <f t="shared" si="1"/>
        <v>0</v>
      </c>
      <c r="L48" s="3"/>
      <c r="M48" s="3"/>
      <c r="N48" s="3"/>
      <c r="O48" s="3"/>
      <c r="P48" s="3"/>
      <c r="Q48" s="3"/>
    </row>
    <row r="49" spans="1:17" x14ac:dyDescent="0.25">
      <c r="A49" s="6" t="s">
        <v>72</v>
      </c>
      <c r="B49" s="2" t="s">
        <v>193</v>
      </c>
      <c r="C49" s="2" t="s">
        <v>19</v>
      </c>
      <c r="D49" s="3">
        <f t="shared" si="0"/>
        <v>11666667</v>
      </c>
      <c r="E49" s="4">
        <v>2025</v>
      </c>
      <c r="F49" s="3">
        <v>5250000</v>
      </c>
      <c r="G49" s="3">
        <f>ROUND((VLOOKUP(B49,'[1]Tháng 2'!C:Y,20,0)*(-1)*1000000),0)</f>
        <v>11666667</v>
      </c>
      <c r="H49" s="3">
        <f>ROUND((VLOOKUP(B49,'[1]Tháng 3'!$C:$V,20,0)*(-1)*1000000),0)</f>
        <v>17500000</v>
      </c>
      <c r="I49" s="3">
        <f>ROUND((VLOOKUP($B49,'[1]Tháng 4'!$C:$Y,20,0)*(-1)*1000000),0)</f>
        <v>23333333</v>
      </c>
      <c r="J49" s="3">
        <f>ROUND((VLOOKUP($B49,'[1]Tháng 5'!$C:$V,20,0)*(-1)*1000000),0)</f>
        <v>24768788</v>
      </c>
      <c r="K49" s="3">
        <f t="shared" si="1"/>
        <v>24768788</v>
      </c>
      <c r="L49" s="3"/>
      <c r="M49" s="3"/>
      <c r="N49" s="3"/>
      <c r="O49" s="3"/>
      <c r="P49" s="3"/>
      <c r="Q49" s="3"/>
    </row>
    <row r="50" spans="1:17" x14ac:dyDescent="0.25">
      <c r="A50" s="6" t="s">
        <v>72</v>
      </c>
      <c r="B50" s="2" t="s">
        <v>194</v>
      </c>
      <c r="C50" s="2" t="s">
        <v>20</v>
      </c>
      <c r="D50" s="3">
        <f t="shared" si="0"/>
        <v>0</v>
      </c>
      <c r="E50" s="4">
        <v>2025</v>
      </c>
      <c r="F50" s="3">
        <v>0</v>
      </c>
      <c r="G50" s="3">
        <f>ROUND((VLOOKUP(B50,'[1]Tháng 2'!C:Y,20,0)*(-1)*1000000),0)</f>
        <v>0</v>
      </c>
      <c r="H50" s="3">
        <f>ROUND((VLOOKUP(B50,'[1]Tháng 3'!$C:$V,20,0)*(-1)*1000000),0)</f>
        <v>0</v>
      </c>
      <c r="I50" s="3">
        <f>ROUND((VLOOKUP($B50,'[1]Tháng 4'!$C:$Y,20,0)*(-1)*1000000),0)</f>
        <v>0</v>
      </c>
      <c r="J50" s="3">
        <f>ROUND((VLOOKUP($B50,'[1]Tháng 5'!$C:$V,20,0)*(-1)*1000000),0)</f>
        <v>0</v>
      </c>
      <c r="K50" s="3">
        <f t="shared" si="1"/>
        <v>0</v>
      </c>
      <c r="L50" s="3"/>
      <c r="M50" s="3"/>
      <c r="N50" s="3"/>
      <c r="O50" s="3"/>
      <c r="P50" s="3"/>
      <c r="Q50" s="3"/>
    </row>
    <row r="51" spans="1:17" x14ac:dyDescent="0.25">
      <c r="A51" s="6" t="s">
        <v>73</v>
      </c>
      <c r="B51" s="2" t="s">
        <v>195</v>
      </c>
      <c r="C51" s="2" t="s">
        <v>19</v>
      </c>
      <c r="D51" s="3">
        <f t="shared" si="0"/>
        <v>12646179</v>
      </c>
      <c r="E51" s="4">
        <v>2025</v>
      </c>
      <c r="F51" s="3">
        <v>6750000</v>
      </c>
      <c r="G51" s="3">
        <f>ROUND((VLOOKUP(B51,'[1]Tháng 2'!C:Y,20,0)*(-1)*1000000),0)</f>
        <v>12646179</v>
      </c>
      <c r="H51" s="3">
        <f>ROUND((VLOOKUP(B51,'[1]Tháng 3'!$C:$V,20,0)*(-1)*1000000),0)</f>
        <v>18887803</v>
      </c>
      <c r="I51" s="3">
        <f>ROUND((VLOOKUP($B51,'[1]Tháng 4'!$C:$Y,20,0)*(-1)*1000000),0)</f>
        <v>30000000</v>
      </c>
      <c r="J51" s="3">
        <f>ROUND((VLOOKUP($B51,'[1]Tháng 5'!$C:$V,20,0)*(-1)*1000000),0)</f>
        <v>33332865</v>
      </c>
      <c r="K51" s="3">
        <f t="shared" si="1"/>
        <v>33332865</v>
      </c>
      <c r="L51" s="3"/>
      <c r="M51" s="3"/>
      <c r="N51" s="3"/>
      <c r="O51" s="3"/>
      <c r="P51" s="3"/>
      <c r="Q51" s="3"/>
    </row>
    <row r="52" spans="1:17" x14ac:dyDescent="0.25">
      <c r="A52" s="6" t="s">
        <v>73</v>
      </c>
      <c r="B52" s="2" t="s">
        <v>196</v>
      </c>
      <c r="C52" s="2" t="s">
        <v>20</v>
      </c>
      <c r="D52" s="3">
        <f t="shared" si="0"/>
        <v>13333333</v>
      </c>
      <c r="E52" s="4">
        <v>2025</v>
      </c>
      <c r="F52" s="3">
        <v>6000000</v>
      </c>
      <c r="G52" s="3">
        <f>ROUND((VLOOKUP(B52,'[1]Tháng 2'!C:Y,20,0)*(-1)*1000000),0)</f>
        <v>13333333</v>
      </c>
      <c r="H52" s="3">
        <f>ROUND((VLOOKUP(B52,'[1]Tháng 3'!$C:$V,20,0)*(-1)*1000000),0)</f>
        <v>20000000</v>
      </c>
      <c r="I52" s="3">
        <f>ROUND((VLOOKUP($B52,'[1]Tháng 4'!$C:$Y,20,0)*(-1)*1000000),0)</f>
        <v>26666667</v>
      </c>
      <c r="J52" s="3">
        <f>ROUND((VLOOKUP($B52,'[1]Tháng 5'!$C:$V,20,0)*(-1)*1000000),0)</f>
        <v>27679041</v>
      </c>
      <c r="K52" s="3">
        <f t="shared" si="1"/>
        <v>27679041</v>
      </c>
      <c r="L52" s="3"/>
      <c r="M52" s="3"/>
      <c r="N52" s="3"/>
      <c r="O52" s="3"/>
      <c r="P52" s="3"/>
      <c r="Q52" s="3"/>
    </row>
    <row r="53" spans="1:17" x14ac:dyDescent="0.25">
      <c r="A53" s="6" t="s">
        <v>74</v>
      </c>
      <c r="B53" s="2" t="s">
        <v>197</v>
      </c>
      <c r="C53" s="2" t="s">
        <v>19</v>
      </c>
      <c r="D53" s="3">
        <f t="shared" si="0"/>
        <v>11666667</v>
      </c>
      <c r="E53" s="4">
        <v>2025</v>
      </c>
      <c r="F53" s="3">
        <v>5250000</v>
      </c>
      <c r="G53" s="3">
        <f>ROUND((VLOOKUP(B53,'[1]Tháng 2'!C:Y,20,0)*(-1)*1000000),0)</f>
        <v>11666667</v>
      </c>
      <c r="H53" s="3">
        <f>ROUND((VLOOKUP(B53,'[1]Tháng 3'!$C:$V,20,0)*(-1)*1000000),0)</f>
        <v>17500000</v>
      </c>
      <c r="I53" s="3">
        <f>ROUND((VLOOKUP($B53,'[1]Tháng 4'!$C:$Y,20,0)*(-1)*1000000),0)</f>
        <v>23333333</v>
      </c>
      <c r="J53" s="3">
        <f>ROUND((VLOOKUP($B53,'[1]Tháng 5'!$C:$V,20,0)*(-1)*1000000),0)</f>
        <v>29166667</v>
      </c>
      <c r="K53" s="3">
        <f t="shared" si="1"/>
        <v>29166667</v>
      </c>
      <c r="L53" s="3"/>
      <c r="M53" s="3"/>
      <c r="N53" s="3"/>
      <c r="O53" s="3"/>
      <c r="P53" s="3"/>
      <c r="Q53" s="3"/>
    </row>
    <row r="54" spans="1:17" x14ac:dyDescent="0.25">
      <c r="A54" s="6" t="s">
        <v>74</v>
      </c>
      <c r="B54" s="2" t="s">
        <v>198</v>
      </c>
      <c r="C54" s="2" t="s">
        <v>20</v>
      </c>
      <c r="D54" s="3">
        <f t="shared" si="0"/>
        <v>0</v>
      </c>
      <c r="E54" s="4">
        <v>2025</v>
      </c>
      <c r="F54" s="3">
        <v>0</v>
      </c>
      <c r="G54" s="3">
        <f>ROUND((VLOOKUP(B54,'[1]Tháng 2'!C:Y,20,0)*(-1)*1000000),0)</f>
        <v>0</v>
      </c>
      <c r="H54" s="3">
        <f>ROUND((VLOOKUP(B54,'[1]Tháng 3'!$C:$V,20,0)*(-1)*1000000),0)</f>
        <v>0</v>
      </c>
      <c r="I54" s="3">
        <f>ROUND((VLOOKUP($B54,'[1]Tháng 4'!$C:$Y,20,0)*(-1)*1000000),0)</f>
        <v>0</v>
      </c>
      <c r="J54" s="3">
        <f>ROUND((VLOOKUP($B54,'[1]Tháng 5'!$C:$V,20,0)*(-1)*1000000),0)</f>
        <v>0</v>
      </c>
      <c r="K54" s="3">
        <f t="shared" si="1"/>
        <v>0</v>
      </c>
      <c r="L54" s="3"/>
      <c r="M54" s="3"/>
      <c r="N54" s="3"/>
      <c r="O54" s="3"/>
      <c r="P54" s="3"/>
      <c r="Q54" s="3"/>
    </row>
    <row r="55" spans="1:17" x14ac:dyDescent="0.25">
      <c r="A55" s="6" t="s">
        <v>75</v>
      </c>
      <c r="B55" s="2" t="s">
        <v>199</v>
      </c>
      <c r="C55" s="2" t="s">
        <v>19</v>
      </c>
      <c r="D55" s="3">
        <f t="shared" si="0"/>
        <v>6660869</v>
      </c>
      <c r="E55" s="4">
        <v>2025</v>
      </c>
      <c r="F55" s="3">
        <v>4500000</v>
      </c>
      <c r="G55" s="3">
        <f>ROUND((VLOOKUP(B55,'[1]Tháng 2'!C:Y,20,0)*(-1)*1000000),0)</f>
        <v>6660869</v>
      </c>
      <c r="H55" s="3">
        <f>ROUND((VLOOKUP(B55,'[1]Tháng 3'!$C:$V,20,0)*(-1)*1000000),0)</f>
        <v>12888953</v>
      </c>
      <c r="I55" s="3">
        <f>ROUND((VLOOKUP($B55,'[1]Tháng 4'!$C:$Y,20,0)*(-1)*1000000),0)</f>
        <v>15236753</v>
      </c>
      <c r="J55" s="3">
        <f>ROUND((VLOOKUP($B55,'[1]Tháng 5'!$C:$V,20,0)*(-1)*1000000),0)</f>
        <v>18580345</v>
      </c>
      <c r="K55" s="3">
        <f t="shared" si="1"/>
        <v>18580345</v>
      </c>
      <c r="L55" s="3"/>
      <c r="M55" s="3"/>
      <c r="N55" s="3"/>
      <c r="O55" s="3"/>
      <c r="P55" s="3"/>
      <c r="Q55" s="3"/>
    </row>
    <row r="56" spans="1:17" x14ac:dyDescent="0.25">
      <c r="A56" s="6" t="s">
        <v>75</v>
      </c>
      <c r="B56" s="2" t="s">
        <v>200</v>
      </c>
      <c r="C56" s="2" t="s">
        <v>20</v>
      </c>
      <c r="D56" s="3">
        <f t="shared" si="0"/>
        <v>0</v>
      </c>
      <c r="E56" s="4">
        <v>2025</v>
      </c>
      <c r="F56" s="3">
        <v>0</v>
      </c>
      <c r="G56" s="3">
        <f>ROUND((VLOOKUP(B56,'[1]Tháng 2'!C:Y,20,0)*(-1)*1000000),0)</f>
        <v>0</v>
      </c>
      <c r="H56" s="3">
        <f>ROUND((VLOOKUP(B56,'[1]Tháng 3'!$C:$V,20,0)*(-1)*1000000),0)</f>
        <v>0</v>
      </c>
      <c r="I56" s="3">
        <f>ROUND((VLOOKUP($B56,'[1]Tháng 4'!$C:$Y,20,0)*(-1)*1000000),0)</f>
        <v>0</v>
      </c>
      <c r="J56" s="3">
        <f>ROUND((VLOOKUP($B56,'[1]Tháng 5'!$C:$V,20,0)*(-1)*1000000),0)</f>
        <v>0</v>
      </c>
      <c r="K56" s="3">
        <f t="shared" si="1"/>
        <v>0</v>
      </c>
      <c r="L56" s="3"/>
      <c r="M56" s="3"/>
      <c r="N56" s="3"/>
      <c r="O56" s="3"/>
      <c r="P56" s="3"/>
      <c r="Q56" s="3"/>
    </row>
    <row r="57" spans="1:17" x14ac:dyDescent="0.25">
      <c r="A57" s="6" t="s">
        <v>76</v>
      </c>
      <c r="B57" s="2" t="s">
        <v>201</v>
      </c>
      <c r="C57" s="2" t="s">
        <v>19</v>
      </c>
      <c r="D57" s="3">
        <f t="shared" si="0"/>
        <v>18333333</v>
      </c>
      <c r="E57" s="4">
        <v>2025</v>
      </c>
      <c r="F57" s="3">
        <v>8250000</v>
      </c>
      <c r="G57" s="3">
        <f>ROUND((VLOOKUP(B57,'[1]Tháng 2'!C:Y,20,0)*(-1)*1000000),0)</f>
        <v>18333333</v>
      </c>
      <c r="H57" s="3">
        <f>ROUND((VLOOKUP(B57,'[1]Tháng 3'!$C:$V,20,0)*(-1)*1000000),0)</f>
        <v>19968052</v>
      </c>
      <c r="I57" s="3">
        <f>ROUND((VLOOKUP($B57,'[1]Tháng 4'!$C:$Y,20,0)*(-1)*1000000),0)</f>
        <v>25258741</v>
      </c>
      <c r="J57" s="3">
        <f>ROUND((VLOOKUP($B57,'[1]Tháng 5'!$C:$V,20,0)*(-1)*1000000),0)</f>
        <v>22916667</v>
      </c>
      <c r="K57" s="3">
        <f t="shared" si="1"/>
        <v>22916667</v>
      </c>
      <c r="L57" s="3"/>
      <c r="M57" s="3"/>
      <c r="N57" s="3"/>
      <c r="O57" s="3"/>
      <c r="P57" s="3"/>
      <c r="Q57" s="3"/>
    </row>
    <row r="58" spans="1:17" x14ac:dyDescent="0.25">
      <c r="A58" s="6" t="s">
        <v>76</v>
      </c>
      <c r="B58" s="2" t="s">
        <v>202</v>
      </c>
      <c r="C58" s="2" t="s">
        <v>20</v>
      </c>
      <c r="D58" s="3">
        <f t="shared" si="0"/>
        <v>0</v>
      </c>
      <c r="E58" s="4">
        <v>2025</v>
      </c>
      <c r="F58" s="3">
        <v>0</v>
      </c>
      <c r="G58" s="3">
        <f>ROUND((VLOOKUP(B58,'[1]Tháng 2'!C:Y,20,0)*(-1)*1000000),0)</f>
        <v>0</v>
      </c>
      <c r="H58" s="3">
        <f>ROUND((VLOOKUP(B58,'[1]Tháng 3'!$C:$V,20,0)*(-1)*1000000),0)</f>
        <v>0</v>
      </c>
      <c r="I58" s="3">
        <f>ROUND((VLOOKUP($B58,'[1]Tháng 4'!$C:$Y,20,0)*(-1)*1000000),0)</f>
        <v>0</v>
      </c>
      <c r="J58" s="3">
        <f>ROUND((VLOOKUP($B58,'[1]Tháng 5'!$C:$V,20,0)*(-1)*1000000),0)</f>
        <v>0</v>
      </c>
      <c r="K58" s="3">
        <f t="shared" si="1"/>
        <v>0</v>
      </c>
      <c r="L58" s="3"/>
      <c r="M58" s="3"/>
      <c r="N58" s="3"/>
      <c r="O58" s="3"/>
      <c r="P58" s="3"/>
      <c r="Q58" s="3"/>
    </row>
    <row r="59" spans="1:17" x14ac:dyDescent="0.25">
      <c r="A59" s="6" t="s">
        <v>77</v>
      </c>
      <c r="B59" s="2" t="s">
        <v>203</v>
      </c>
      <c r="C59" s="2" t="s">
        <v>19</v>
      </c>
      <c r="D59" s="3">
        <f t="shared" si="0"/>
        <v>10432374</v>
      </c>
      <c r="E59" s="4">
        <v>2025</v>
      </c>
      <c r="F59" s="3">
        <v>5250000</v>
      </c>
      <c r="G59" s="3">
        <f>ROUND((VLOOKUP(B59,'[1]Tháng 2'!C:Y,20,0)*(-1)*1000000),0)</f>
        <v>10432374</v>
      </c>
      <c r="H59" s="3">
        <f>ROUND((VLOOKUP(B59,'[1]Tháng 3'!$C:$V,20,0)*(-1)*1000000),0)</f>
        <v>17500000</v>
      </c>
      <c r="I59" s="3">
        <f>ROUND((VLOOKUP($B59,'[1]Tháng 4'!$C:$Y,20,0)*(-1)*1000000),0)</f>
        <v>23333333</v>
      </c>
      <c r="J59" s="3">
        <f>ROUND((VLOOKUP($B59,'[1]Tháng 5'!$C:$V,20,0)*(-1)*1000000),0)</f>
        <v>29166667</v>
      </c>
      <c r="K59" s="3">
        <f t="shared" si="1"/>
        <v>29166667</v>
      </c>
      <c r="L59" s="3"/>
      <c r="M59" s="3"/>
      <c r="N59" s="3"/>
      <c r="O59" s="3"/>
      <c r="P59" s="3"/>
      <c r="Q59" s="3"/>
    </row>
    <row r="60" spans="1:17" x14ac:dyDescent="0.25">
      <c r="A60" s="6" t="s">
        <v>77</v>
      </c>
      <c r="B60" s="2" t="s">
        <v>204</v>
      </c>
      <c r="C60" s="2" t="s">
        <v>20</v>
      </c>
      <c r="D60" s="3">
        <f t="shared" si="0"/>
        <v>11871558</v>
      </c>
      <c r="E60" s="4">
        <v>2025</v>
      </c>
      <c r="F60" s="3">
        <v>6000000</v>
      </c>
      <c r="G60" s="3">
        <f>ROUND((VLOOKUP(B60,'[1]Tháng 2'!C:Y,20,0)*(-1)*1000000),0)</f>
        <v>11871558</v>
      </c>
      <c r="H60" s="3">
        <f>ROUND((VLOOKUP(B60,'[1]Tháng 3'!$C:$V,20,0)*(-1)*1000000),0)</f>
        <v>20000000</v>
      </c>
      <c r="I60" s="3">
        <f>ROUND((VLOOKUP($B60,'[1]Tháng 4'!$C:$Y,20,0)*(-1)*1000000),0)</f>
        <v>26666667</v>
      </c>
      <c r="J60" s="3">
        <f>ROUND((VLOOKUP($B60,'[1]Tháng 5'!$C:$V,20,0)*(-1)*1000000),0)</f>
        <v>29043172</v>
      </c>
      <c r="K60" s="3">
        <f t="shared" si="1"/>
        <v>29043172</v>
      </c>
      <c r="L60" s="3"/>
      <c r="M60" s="3"/>
      <c r="N60" s="3"/>
      <c r="O60" s="3"/>
      <c r="P60" s="3"/>
      <c r="Q60" s="3"/>
    </row>
    <row r="61" spans="1:17" x14ac:dyDescent="0.25">
      <c r="A61" s="6" t="s">
        <v>78</v>
      </c>
      <c r="B61" s="2" t="s">
        <v>205</v>
      </c>
      <c r="C61" s="2" t="s">
        <v>19</v>
      </c>
      <c r="D61" s="3">
        <f t="shared" si="0"/>
        <v>8061736</v>
      </c>
      <c r="E61" s="4">
        <v>2025</v>
      </c>
      <c r="F61" s="3">
        <v>4500000</v>
      </c>
      <c r="G61" s="3">
        <f>ROUND((VLOOKUP(B61,'[1]Tháng 2'!C:Y,20,0)*(-1)*1000000),0)</f>
        <v>8061736</v>
      </c>
      <c r="H61" s="3">
        <f>ROUND((VLOOKUP(B61,'[1]Tháng 3'!$C:$V,20,0)*(-1)*1000000),0)</f>
        <v>10757870</v>
      </c>
      <c r="I61" s="3">
        <f>ROUND((VLOOKUP($B61,'[1]Tháng 4'!$C:$Y,20,0)*(-1)*1000000),0)</f>
        <v>20000000</v>
      </c>
      <c r="J61" s="3">
        <f>ROUND((VLOOKUP($B61,'[1]Tháng 5'!$C:$V,20,0)*(-1)*1000000),0)</f>
        <v>21409261</v>
      </c>
      <c r="K61" s="3">
        <f t="shared" si="1"/>
        <v>21409261</v>
      </c>
      <c r="L61" s="3"/>
      <c r="M61" s="3"/>
      <c r="N61" s="3"/>
      <c r="O61" s="3"/>
      <c r="P61" s="3"/>
      <c r="Q61" s="3"/>
    </row>
    <row r="62" spans="1:17" x14ac:dyDescent="0.25">
      <c r="A62" s="6" t="s">
        <v>78</v>
      </c>
      <c r="B62" s="2" t="s">
        <v>206</v>
      </c>
      <c r="C62" s="2" t="s">
        <v>20</v>
      </c>
      <c r="D62" s="3">
        <f t="shared" si="0"/>
        <v>0</v>
      </c>
      <c r="E62" s="4">
        <v>2025</v>
      </c>
      <c r="F62" s="3">
        <v>0</v>
      </c>
      <c r="G62" s="3">
        <f>ROUND((VLOOKUP(B62,'[1]Tháng 2'!C:Y,20,0)*(-1)*1000000),0)</f>
        <v>0</v>
      </c>
      <c r="H62" s="3">
        <f>ROUND((VLOOKUP(B62,'[1]Tháng 3'!$C:$V,20,0)*(-1)*1000000),0)</f>
        <v>0</v>
      </c>
      <c r="I62" s="3">
        <f>ROUND((VLOOKUP($B62,'[1]Tháng 4'!$C:$Y,20,0)*(-1)*1000000),0)</f>
        <v>0</v>
      </c>
      <c r="J62" s="3">
        <f>ROUND((VLOOKUP($B62,'[1]Tháng 5'!$C:$V,20,0)*(-1)*1000000),0)</f>
        <v>0</v>
      </c>
      <c r="K62" s="3">
        <f t="shared" si="1"/>
        <v>0</v>
      </c>
      <c r="L62" s="3"/>
      <c r="M62" s="3"/>
      <c r="N62" s="3"/>
      <c r="O62" s="3"/>
      <c r="P62" s="3"/>
      <c r="Q62" s="3"/>
    </row>
    <row r="63" spans="1:17" x14ac:dyDescent="0.25">
      <c r="A63" s="6" t="s">
        <v>79</v>
      </c>
      <c r="B63" s="2" t="s">
        <v>207</v>
      </c>
      <c r="C63" s="2" t="s">
        <v>19</v>
      </c>
      <c r="D63" s="3">
        <f t="shared" si="0"/>
        <v>24612979</v>
      </c>
      <c r="E63" s="4">
        <v>2025</v>
      </c>
      <c r="F63" s="3">
        <v>20250000</v>
      </c>
      <c r="G63" s="3">
        <f>ROUND((VLOOKUP(B63,'[1]Tháng 2'!C:Y,20,0)*(-1)*1000000),0)</f>
        <v>24612979</v>
      </c>
      <c r="H63" s="3">
        <f>ROUND((VLOOKUP(B63,'[1]Tháng 3'!$C:$V,20,0)*(-1)*1000000),0)</f>
        <v>29755837</v>
      </c>
      <c r="I63" s="3">
        <f>ROUND((VLOOKUP($B63,'[1]Tháng 4'!$C:$Y,20,0)*(-1)*1000000),0)</f>
        <v>33965593</v>
      </c>
      <c r="J63" s="3">
        <f>ROUND((VLOOKUP($B63,'[1]Tháng 5'!$C:$V,20,0)*(-1)*1000000),0)</f>
        <v>38385705</v>
      </c>
      <c r="K63" s="3">
        <f t="shared" si="1"/>
        <v>38385705</v>
      </c>
      <c r="L63" s="3"/>
      <c r="M63" s="3"/>
      <c r="N63" s="3"/>
      <c r="O63" s="3"/>
      <c r="P63" s="3"/>
      <c r="Q63" s="3"/>
    </row>
    <row r="64" spans="1:17" x14ac:dyDescent="0.25">
      <c r="A64" s="6" t="s">
        <v>79</v>
      </c>
      <c r="B64" s="2" t="s">
        <v>208</v>
      </c>
      <c r="C64" s="2" t="s">
        <v>20</v>
      </c>
      <c r="D64" s="3">
        <f t="shared" si="0"/>
        <v>13333333</v>
      </c>
      <c r="E64" s="4">
        <v>2025</v>
      </c>
      <c r="F64" s="3">
        <v>6000000</v>
      </c>
      <c r="G64" s="3">
        <f>ROUND((VLOOKUP(B64,'[1]Tháng 2'!C:Y,20,0)*(-1)*1000000),0)</f>
        <v>13333333</v>
      </c>
      <c r="H64" s="3">
        <f>ROUND((VLOOKUP(B64,'[1]Tháng 3'!$C:$V,20,0)*(-1)*1000000),0)</f>
        <v>20000000</v>
      </c>
      <c r="I64" s="3">
        <f>ROUND((VLOOKUP($B64,'[1]Tháng 4'!$C:$Y,20,0)*(-1)*1000000),0)</f>
        <v>26666667</v>
      </c>
      <c r="J64" s="3">
        <f>ROUND((VLOOKUP($B64,'[1]Tháng 5'!$C:$V,20,0)*(-1)*1000000),0)</f>
        <v>29669982</v>
      </c>
      <c r="K64" s="3">
        <f t="shared" si="1"/>
        <v>29669982</v>
      </c>
      <c r="L64" s="3"/>
      <c r="M64" s="3"/>
      <c r="N64" s="3"/>
      <c r="O64" s="3"/>
      <c r="P64" s="3"/>
      <c r="Q64" s="3"/>
    </row>
    <row r="65" spans="1:17" x14ac:dyDescent="0.25">
      <c r="A65" s="6" t="s">
        <v>80</v>
      </c>
      <c r="B65" s="2" t="s">
        <v>209</v>
      </c>
      <c r="C65" s="2" t="s">
        <v>19</v>
      </c>
      <c r="D65" s="3">
        <f t="shared" si="0"/>
        <v>27874893</v>
      </c>
      <c r="E65" s="4">
        <v>2025</v>
      </c>
      <c r="F65" s="3">
        <v>22500000</v>
      </c>
      <c r="G65" s="3">
        <f>ROUND((VLOOKUP(B65,'[1]Tháng 2'!C:Y,20,0)*(-1)*1000000),0)</f>
        <v>27874893</v>
      </c>
      <c r="H65" s="3">
        <f>ROUND((VLOOKUP(B65,'[1]Tháng 3'!$C:$V,20,0)*(-1)*1000000),0)</f>
        <v>35398300</v>
      </c>
      <c r="I65" s="3">
        <f>ROUND((VLOOKUP($B65,'[1]Tháng 4'!$C:$Y,20,0)*(-1)*1000000),0)</f>
        <v>41115825</v>
      </c>
      <c r="J65" s="3">
        <f>ROUND((VLOOKUP($B65,'[1]Tháng 5'!$C:$V,20,0)*(-1)*1000000),0)</f>
        <v>46330688</v>
      </c>
      <c r="K65" s="3">
        <f t="shared" si="1"/>
        <v>46330688</v>
      </c>
      <c r="L65" s="3"/>
      <c r="M65" s="3"/>
      <c r="N65" s="3"/>
      <c r="O65" s="3"/>
      <c r="P65" s="3"/>
      <c r="Q65" s="3"/>
    </row>
    <row r="66" spans="1:17" x14ac:dyDescent="0.25">
      <c r="A66" s="6" t="s">
        <v>80</v>
      </c>
      <c r="B66" s="2" t="s">
        <v>210</v>
      </c>
      <c r="C66" s="2" t="s">
        <v>20</v>
      </c>
      <c r="D66" s="3">
        <f t="shared" si="0"/>
        <v>11329753</v>
      </c>
      <c r="E66" s="4">
        <v>2025</v>
      </c>
      <c r="F66" s="3">
        <v>7500000</v>
      </c>
      <c r="G66" s="3">
        <f>ROUND((VLOOKUP(B66,'[1]Tháng 2'!C:Y,20,0)*(-1)*1000000),0)</f>
        <v>11329753</v>
      </c>
      <c r="H66" s="3">
        <f>ROUND((VLOOKUP(B66,'[1]Tháng 3'!$C:$V,20,0)*(-1)*1000000),0)</f>
        <v>18625755</v>
      </c>
      <c r="I66" s="3">
        <f>ROUND((VLOOKUP($B66,'[1]Tháng 4'!$C:$Y,20,0)*(-1)*1000000),0)</f>
        <v>25033034</v>
      </c>
      <c r="J66" s="3">
        <f>ROUND((VLOOKUP($B66,'[1]Tháng 5'!$C:$V,20,0)*(-1)*1000000),0)</f>
        <v>30447658</v>
      </c>
      <c r="K66" s="3">
        <f t="shared" si="1"/>
        <v>30447658</v>
      </c>
      <c r="L66" s="3"/>
      <c r="M66" s="3"/>
      <c r="N66" s="3"/>
      <c r="O66" s="3"/>
      <c r="P66" s="3"/>
      <c r="Q66" s="3"/>
    </row>
    <row r="67" spans="1:17" x14ac:dyDescent="0.25">
      <c r="A67" s="6" t="s">
        <v>81</v>
      </c>
      <c r="B67" s="2" t="s">
        <v>211</v>
      </c>
      <c r="C67" s="2" t="s">
        <v>19</v>
      </c>
      <c r="D67" s="3">
        <f t="shared" si="0"/>
        <v>33333333</v>
      </c>
      <c r="E67" s="4">
        <v>2025</v>
      </c>
      <c r="F67" s="3">
        <v>23250000</v>
      </c>
      <c r="G67" s="3">
        <f>ROUND((VLOOKUP(B67,'[1]Tháng 2'!C:Y,20,0)*(-1)*1000000),0)</f>
        <v>33333333</v>
      </c>
      <c r="H67" s="3">
        <f>ROUND((VLOOKUP(B67,'[1]Tháng 3'!$C:$V,20,0)*(-1)*1000000),0)</f>
        <v>38158340</v>
      </c>
      <c r="I67" s="3">
        <f>ROUND((VLOOKUP($B67,'[1]Tháng 4'!$C:$Y,20,0)*(-1)*1000000),0)</f>
        <v>46207314</v>
      </c>
      <c r="J67" s="3">
        <f>ROUND((VLOOKUP($B67,'[1]Tháng 5'!$C:$V,20,0)*(-1)*1000000),0)</f>
        <v>60833333</v>
      </c>
      <c r="K67" s="3">
        <f t="shared" si="1"/>
        <v>60833333</v>
      </c>
      <c r="L67" s="3"/>
      <c r="M67" s="3"/>
      <c r="N67" s="3"/>
      <c r="O67" s="3"/>
      <c r="P67" s="3"/>
      <c r="Q67" s="3"/>
    </row>
    <row r="68" spans="1:17" s="11" customFormat="1" x14ac:dyDescent="0.25">
      <c r="A68" s="7" t="s">
        <v>81</v>
      </c>
      <c r="B68" s="8" t="s">
        <v>212</v>
      </c>
      <c r="C68" s="8" t="s">
        <v>20</v>
      </c>
      <c r="D68" s="9">
        <f t="shared" ref="D68:D131" si="2">G68</f>
        <v>13333333</v>
      </c>
      <c r="E68" s="10">
        <v>2025</v>
      </c>
      <c r="F68" s="9">
        <v>6000000</v>
      </c>
      <c r="G68" s="9">
        <f>ROUND((VLOOKUP(B68,'[1]Tháng 2'!C:Y,20,0)*(-1)*1000000),0)</f>
        <v>13333333</v>
      </c>
      <c r="H68" s="9">
        <f>ROUND((VLOOKUP(B68,'[1]Tháng 3'!$C:$V,20,0)*(-1)*1000000),0)</f>
        <v>10000000</v>
      </c>
      <c r="I68" s="3">
        <f>ROUND((VLOOKUP($B68,'[1]Tháng 4'!$C:$Y,20,0)*(-1)*1000000),0)</f>
        <v>13333333</v>
      </c>
      <c r="J68" s="3">
        <f>ROUND((VLOOKUP($B68,'[1]Tháng 5'!$C:$V,20,0)*(-1)*1000000),0)</f>
        <v>16666667</v>
      </c>
      <c r="K68" s="3">
        <f t="shared" ref="K68:K131" si="3">J68</f>
        <v>16666667</v>
      </c>
      <c r="L68" s="3"/>
      <c r="M68" s="9"/>
      <c r="N68" s="9"/>
      <c r="O68" s="9"/>
      <c r="P68" s="9"/>
      <c r="Q68" s="9"/>
    </row>
    <row r="69" spans="1:17" s="11" customFormat="1" x14ac:dyDescent="0.25">
      <c r="A69" s="7" t="s">
        <v>82</v>
      </c>
      <c r="B69" s="8" t="s">
        <v>396</v>
      </c>
      <c r="C69" s="8" t="s">
        <v>19</v>
      </c>
      <c r="D69" s="3">
        <f t="shared" si="2"/>
        <v>26666667</v>
      </c>
      <c r="E69" s="10">
        <v>2025</v>
      </c>
      <c r="F69" s="9">
        <v>5250000</v>
      </c>
      <c r="G69" s="3">
        <f>ROUND((VLOOKUP(B69,'[1]Tháng 2'!C:Y,20,0)*(-1)*1000000),0)</f>
        <v>26666667</v>
      </c>
      <c r="H69" s="3">
        <f>ROUND((VLOOKUP(B69,'[1]Tháng 3'!$C:$V,20,0)*(-1)*1000000),0)</f>
        <v>29869060</v>
      </c>
      <c r="I69" s="3">
        <f>ROUND((VLOOKUP($B69,'[1]Tháng 4'!$C:$Y,20,0)*(-1)*1000000),0)</f>
        <v>34696416</v>
      </c>
      <c r="J69" s="3">
        <f>ROUND((VLOOKUP($B69,'[1]Tháng 5'!$C:$V,20,0)*(-1)*1000000),0)</f>
        <v>38406829</v>
      </c>
      <c r="K69" s="3">
        <f t="shared" si="3"/>
        <v>38406829</v>
      </c>
      <c r="L69" s="3"/>
      <c r="M69" s="9"/>
      <c r="N69" s="9"/>
      <c r="O69" s="9"/>
      <c r="P69" s="9"/>
      <c r="Q69" s="9"/>
    </row>
    <row r="70" spans="1:17" s="11" customFormat="1" x14ac:dyDescent="0.25">
      <c r="A70" s="7" t="s">
        <v>82</v>
      </c>
      <c r="B70" s="8" t="s">
        <v>397</v>
      </c>
      <c r="C70" s="8" t="s">
        <v>20</v>
      </c>
      <c r="D70" s="3">
        <f t="shared" si="2"/>
        <v>6771647</v>
      </c>
      <c r="E70" s="10">
        <v>2025</v>
      </c>
      <c r="F70" s="9">
        <v>0</v>
      </c>
      <c r="G70" s="3">
        <f>ROUND((VLOOKUP(B70,'[1]Tháng 2'!C:Y,20,0)*(-1)*1000000),0)</f>
        <v>6771647</v>
      </c>
      <c r="H70" s="3">
        <f>ROUND((VLOOKUP(B70,'[1]Tháng 3'!$C:$V,20,0)*(-1)*1000000),0)</f>
        <v>9651473</v>
      </c>
      <c r="I70" s="3">
        <f>ROUND((VLOOKUP($B70,'[1]Tháng 4'!$C:$Y,20,0)*(-1)*1000000),0)</f>
        <v>15107944</v>
      </c>
      <c r="J70" s="3">
        <f>ROUND((VLOOKUP($B70,'[1]Tháng 5'!$C:$V,20,0)*(-1)*1000000),0)</f>
        <v>19664766</v>
      </c>
      <c r="K70" s="3">
        <f t="shared" si="3"/>
        <v>19664766</v>
      </c>
      <c r="L70" s="3"/>
      <c r="M70" s="9"/>
      <c r="N70" s="9"/>
      <c r="O70" s="9"/>
      <c r="P70" s="9"/>
      <c r="Q70" s="9"/>
    </row>
    <row r="71" spans="1:17" x14ac:dyDescent="0.25">
      <c r="A71" s="6" t="s">
        <v>83</v>
      </c>
      <c r="B71" s="2" t="s">
        <v>215</v>
      </c>
      <c r="C71" s="2" t="s">
        <v>19</v>
      </c>
      <c r="D71" s="3">
        <f t="shared" si="2"/>
        <v>20000000</v>
      </c>
      <c r="E71" s="4">
        <v>2025</v>
      </c>
      <c r="F71" s="3">
        <v>19500000</v>
      </c>
      <c r="G71" s="3">
        <f>ROUND((VLOOKUP(B71,'[1]Tháng 2'!C:Y,20,0)*(-1)*1000000),0)</f>
        <v>20000000</v>
      </c>
      <c r="H71" s="3">
        <f>ROUND((VLOOKUP(B71,'[1]Tháng 3'!$C:$V,20,0)*(-1)*1000000),0)</f>
        <v>26091201</v>
      </c>
      <c r="I71" s="3">
        <f>ROUND((VLOOKUP($B71,'[1]Tháng 4'!$C:$Y,20,0)*(-1)*1000000),0)</f>
        <v>25000000</v>
      </c>
      <c r="J71" s="3">
        <f>ROUND((VLOOKUP($B71,'[1]Tháng 5'!$C:$V,20,0)*(-1)*1000000),0)</f>
        <v>27500000</v>
      </c>
      <c r="K71" s="3">
        <f t="shared" si="3"/>
        <v>27500000</v>
      </c>
      <c r="L71" s="3"/>
      <c r="M71" s="3"/>
      <c r="N71" s="3"/>
      <c r="O71" s="3"/>
      <c r="P71" s="3"/>
      <c r="Q71" s="3"/>
    </row>
    <row r="72" spans="1:17" x14ac:dyDescent="0.25">
      <c r="A72" s="6" t="s">
        <v>83</v>
      </c>
      <c r="B72" s="2" t="s">
        <v>216</v>
      </c>
      <c r="C72" s="2" t="s">
        <v>20</v>
      </c>
      <c r="D72" s="3">
        <f t="shared" si="2"/>
        <v>13333333</v>
      </c>
      <c r="E72" s="4">
        <v>2025</v>
      </c>
      <c r="F72" s="3">
        <v>6000000</v>
      </c>
      <c r="G72" s="3">
        <f>ROUND((VLOOKUP(B72,'[1]Tháng 2'!C:Y,20,0)*(-1)*1000000),0)</f>
        <v>13333333</v>
      </c>
      <c r="H72" s="3">
        <f>ROUND((VLOOKUP(B72,'[1]Tháng 3'!$C:$V,20,0)*(-1)*1000000),0)</f>
        <v>20000000</v>
      </c>
      <c r="I72" s="3">
        <f>ROUND((VLOOKUP($B72,'[1]Tháng 4'!$C:$Y,20,0)*(-1)*1000000),0)</f>
        <v>26666667</v>
      </c>
      <c r="J72" s="3">
        <f>ROUND((VLOOKUP($B72,'[1]Tháng 5'!$C:$V,20,0)*(-1)*1000000),0)</f>
        <v>33333333</v>
      </c>
      <c r="K72" s="3">
        <f t="shared" si="3"/>
        <v>33333333</v>
      </c>
      <c r="L72" s="3"/>
      <c r="M72" s="3"/>
      <c r="N72" s="3"/>
      <c r="O72" s="3"/>
      <c r="P72" s="3"/>
      <c r="Q72" s="3"/>
    </row>
    <row r="73" spans="1:17" x14ac:dyDescent="0.25">
      <c r="A73" s="6" t="s">
        <v>84</v>
      </c>
      <c r="B73" s="2" t="s">
        <v>217</v>
      </c>
      <c r="C73" s="2" t="s">
        <v>19</v>
      </c>
      <c r="D73" s="3">
        <f t="shared" si="2"/>
        <v>30000000</v>
      </c>
      <c r="E73" s="4">
        <v>2025</v>
      </c>
      <c r="F73" s="3">
        <v>21750000</v>
      </c>
      <c r="G73" s="3">
        <f>ROUND((VLOOKUP(B73,'[1]Tháng 2'!C:Y,20,0)*(-1)*1000000),0)</f>
        <v>30000000</v>
      </c>
      <c r="H73" s="3">
        <f>ROUND((VLOOKUP(B73,'[1]Tháng 3'!$C:$V,20,0)*(-1)*1000000),0)</f>
        <v>37500000</v>
      </c>
      <c r="I73" s="3">
        <f>ROUND((VLOOKUP($B73,'[1]Tháng 4'!$C:$Y,20,0)*(-1)*1000000),0)</f>
        <v>41623439</v>
      </c>
      <c r="J73" s="3">
        <f>ROUND((VLOOKUP($B73,'[1]Tháng 5'!$C:$V,20,0)*(-1)*1000000),0)</f>
        <v>52500000</v>
      </c>
      <c r="K73" s="3">
        <f t="shared" si="3"/>
        <v>52500000</v>
      </c>
      <c r="L73" s="3"/>
      <c r="M73" s="3"/>
      <c r="N73" s="3"/>
      <c r="O73" s="3"/>
      <c r="P73" s="3"/>
      <c r="Q73" s="3"/>
    </row>
    <row r="74" spans="1:17" x14ac:dyDescent="0.25">
      <c r="A74" s="6" t="s">
        <v>84</v>
      </c>
      <c r="B74" s="2" t="s">
        <v>218</v>
      </c>
      <c r="C74" s="2" t="s">
        <v>20</v>
      </c>
      <c r="D74" s="3">
        <f t="shared" si="2"/>
        <v>13333333</v>
      </c>
      <c r="E74" s="4">
        <v>2025</v>
      </c>
      <c r="F74" s="3">
        <v>6000000</v>
      </c>
      <c r="G74" s="3">
        <f>ROUND((VLOOKUP(B74,'[1]Tháng 2'!C:Y,20,0)*(-1)*1000000),0)</f>
        <v>13333333</v>
      </c>
      <c r="H74" s="3">
        <f>ROUND((VLOOKUP(B74,'[1]Tháng 3'!$C:$V,20,0)*(-1)*1000000),0)</f>
        <v>20000000</v>
      </c>
      <c r="I74" s="3">
        <f>ROUND((VLOOKUP($B74,'[1]Tháng 4'!$C:$Y,20,0)*(-1)*1000000),0)</f>
        <v>23507448</v>
      </c>
      <c r="J74" s="3">
        <f>ROUND((VLOOKUP($B74,'[1]Tháng 5'!$C:$V,20,0)*(-1)*1000000),0)</f>
        <v>33333333</v>
      </c>
      <c r="K74" s="3">
        <f t="shared" si="3"/>
        <v>33333333</v>
      </c>
      <c r="L74" s="3"/>
      <c r="M74" s="3"/>
      <c r="N74" s="3"/>
      <c r="O74" s="3"/>
      <c r="P74" s="3"/>
      <c r="Q74" s="3"/>
    </row>
    <row r="75" spans="1:17" x14ac:dyDescent="0.25">
      <c r="A75" s="6" t="s">
        <v>85</v>
      </c>
      <c r="B75" s="2" t="s">
        <v>219</v>
      </c>
      <c r="C75" s="2" t="s">
        <v>19</v>
      </c>
      <c r="D75" s="3">
        <f t="shared" si="2"/>
        <v>7595785</v>
      </c>
      <c r="E75" s="4">
        <v>2025</v>
      </c>
      <c r="F75" s="3">
        <v>4500000</v>
      </c>
      <c r="G75" s="3">
        <f>ROUND((VLOOKUP(B75,'[1]Tháng 2'!C:Y,20,0)*(-1)*1000000),0)</f>
        <v>7595785</v>
      </c>
      <c r="H75" s="3">
        <f>ROUND((VLOOKUP(B75,'[1]Tháng 3'!$C:$V,20,0)*(-1)*1000000),0)</f>
        <v>12452807</v>
      </c>
      <c r="I75" s="3">
        <f>ROUND((VLOOKUP($B75,'[1]Tháng 4'!$C:$Y,20,0)*(-1)*1000000),0)</f>
        <v>17179211</v>
      </c>
      <c r="J75" s="3">
        <f>ROUND((VLOOKUP($B75,'[1]Tháng 5'!$C:$V,20,0)*(-1)*1000000),0)</f>
        <v>20551087</v>
      </c>
      <c r="K75" s="3">
        <f t="shared" si="3"/>
        <v>20551087</v>
      </c>
      <c r="L75" s="3"/>
      <c r="M75" s="3"/>
      <c r="N75" s="3"/>
      <c r="O75" s="3"/>
      <c r="P75" s="3"/>
      <c r="Q75" s="3"/>
    </row>
    <row r="76" spans="1:17" x14ac:dyDescent="0.25">
      <c r="A76" s="6" t="s">
        <v>85</v>
      </c>
      <c r="B76" s="2" t="s">
        <v>220</v>
      </c>
      <c r="C76" s="2" t="s">
        <v>20</v>
      </c>
      <c r="D76" s="3">
        <f t="shared" si="2"/>
        <v>11114528</v>
      </c>
      <c r="E76" s="4">
        <v>2025</v>
      </c>
      <c r="F76" s="3">
        <v>6000000</v>
      </c>
      <c r="G76" s="3">
        <f>ROUND((VLOOKUP(B76,'[1]Tháng 2'!C:Y,20,0)*(-1)*1000000),0)</f>
        <v>11114528</v>
      </c>
      <c r="H76" s="3">
        <f>ROUND((VLOOKUP(B76,'[1]Tháng 3'!$C:$V,20,0)*(-1)*1000000),0)</f>
        <v>17167216</v>
      </c>
      <c r="I76" s="3">
        <f>ROUND((VLOOKUP($B76,'[1]Tháng 4'!$C:$Y,20,0)*(-1)*1000000),0)</f>
        <v>22176502</v>
      </c>
      <c r="J76" s="3">
        <f>ROUND((VLOOKUP($B76,'[1]Tháng 5'!$C:$V,20,0)*(-1)*1000000),0)</f>
        <v>26899963</v>
      </c>
      <c r="K76" s="3">
        <f t="shared" si="3"/>
        <v>26899963</v>
      </c>
      <c r="L76" s="3"/>
      <c r="M76" s="3"/>
      <c r="N76" s="3"/>
      <c r="O76" s="3"/>
      <c r="P76" s="3"/>
      <c r="Q76" s="3"/>
    </row>
    <row r="77" spans="1:17" x14ac:dyDescent="0.25">
      <c r="A77" s="6" t="s">
        <v>86</v>
      </c>
      <c r="B77" s="2" t="s">
        <v>221</v>
      </c>
      <c r="C77" s="2" t="s">
        <v>19</v>
      </c>
      <c r="D77" s="3">
        <f t="shared" si="2"/>
        <v>16666667</v>
      </c>
      <c r="E77" s="4">
        <v>2025</v>
      </c>
      <c r="F77" s="3">
        <v>7500000</v>
      </c>
      <c r="G77" s="3">
        <f>ROUND((VLOOKUP(B77,'[1]Tháng 2'!C:Y,20,0)*(-1)*1000000),0)</f>
        <v>16666667</v>
      </c>
      <c r="H77" s="3">
        <f>ROUND((VLOOKUP(B77,'[1]Tháng 3'!$C:$V,20,0)*(-1)*1000000),0)</f>
        <v>25000000</v>
      </c>
      <c r="I77" s="3">
        <f>ROUND((VLOOKUP($B77,'[1]Tháng 4'!$C:$Y,20,0)*(-1)*1000000),0)</f>
        <v>33333333</v>
      </c>
      <c r="J77" s="3">
        <f>ROUND((VLOOKUP($B77,'[1]Tháng 5'!$C:$V,20,0)*(-1)*1000000),0)</f>
        <v>41666667</v>
      </c>
      <c r="K77" s="3">
        <f t="shared" si="3"/>
        <v>41666667</v>
      </c>
      <c r="L77" s="3"/>
      <c r="M77" s="3"/>
      <c r="N77" s="3"/>
      <c r="O77" s="3"/>
      <c r="P77" s="3"/>
      <c r="Q77" s="3"/>
    </row>
    <row r="78" spans="1:17" x14ac:dyDescent="0.25">
      <c r="A78" s="6" t="s">
        <v>86</v>
      </c>
      <c r="B78" s="2" t="s">
        <v>222</v>
      </c>
      <c r="C78" s="2" t="s">
        <v>20</v>
      </c>
      <c r="D78" s="3">
        <f t="shared" si="2"/>
        <v>10109344</v>
      </c>
      <c r="E78" s="4">
        <v>2025</v>
      </c>
      <c r="F78" s="3">
        <v>6000000</v>
      </c>
      <c r="G78" s="3">
        <f>ROUND((VLOOKUP(B78,'[1]Tháng 2'!C:Y,20,0)*(-1)*1000000),0)</f>
        <v>10109344</v>
      </c>
      <c r="H78" s="3">
        <f>ROUND((VLOOKUP(B78,'[1]Tháng 3'!$C:$V,20,0)*(-1)*1000000),0)</f>
        <v>20000000</v>
      </c>
      <c r="I78" s="3">
        <f>ROUND((VLOOKUP($B78,'[1]Tháng 4'!$C:$Y,20,0)*(-1)*1000000),0)</f>
        <v>26666667</v>
      </c>
      <c r="J78" s="3">
        <f>ROUND((VLOOKUP($B78,'[1]Tháng 5'!$C:$V,20,0)*(-1)*1000000),0)</f>
        <v>33333333</v>
      </c>
      <c r="K78" s="3">
        <f t="shared" si="3"/>
        <v>33333333</v>
      </c>
      <c r="L78" s="3"/>
      <c r="M78" s="3"/>
      <c r="N78" s="3"/>
      <c r="O78" s="3"/>
      <c r="P78" s="3"/>
      <c r="Q78" s="3"/>
    </row>
    <row r="79" spans="1:17" x14ac:dyDescent="0.25">
      <c r="A79" s="6" t="s">
        <v>87</v>
      </c>
      <c r="B79" s="2" t="s">
        <v>223</v>
      </c>
      <c r="C79" s="2" t="s">
        <v>19</v>
      </c>
      <c r="D79" s="3">
        <f t="shared" si="2"/>
        <v>27171139</v>
      </c>
      <c r="E79" s="4">
        <v>2025</v>
      </c>
      <c r="F79" s="3">
        <v>21750000</v>
      </c>
      <c r="G79" s="3">
        <f>ROUND((VLOOKUP(B79,'[1]Tháng 2'!C:Y,20,0)*(-1)*1000000),0)</f>
        <v>27171139</v>
      </c>
      <c r="H79" s="3">
        <f>ROUND((VLOOKUP(B79,'[1]Tháng 3'!$C:$V,20,0)*(-1)*1000000),0)</f>
        <v>34877657</v>
      </c>
      <c r="I79" s="3">
        <f>ROUND((VLOOKUP($B79,'[1]Tháng 4'!$C:$Y,20,0)*(-1)*1000000),0)</f>
        <v>41835481</v>
      </c>
      <c r="J79" s="3">
        <f>ROUND((VLOOKUP($B79,'[1]Tháng 5'!$C:$V,20,0)*(-1)*1000000),0)</f>
        <v>48693242</v>
      </c>
      <c r="K79" s="3">
        <f t="shared" si="3"/>
        <v>48693242</v>
      </c>
      <c r="L79" s="3"/>
      <c r="M79" s="3"/>
      <c r="N79" s="3"/>
      <c r="O79" s="3"/>
      <c r="P79" s="3"/>
      <c r="Q79" s="3"/>
    </row>
    <row r="80" spans="1:17" s="11" customFormat="1" x14ac:dyDescent="0.25">
      <c r="A80" s="7" t="s">
        <v>87</v>
      </c>
      <c r="B80" s="8" t="s">
        <v>224</v>
      </c>
      <c r="C80" s="8" t="s">
        <v>20</v>
      </c>
      <c r="D80" s="9">
        <f t="shared" si="2"/>
        <v>8144517</v>
      </c>
      <c r="E80" s="10" t="s">
        <v>398</v>
      </c>
      <c r="F80" s="9">
        <v>4500000</v>
      </c>
      <c r="G80" s="9">
        <f>ROUND((VLOOKUP(B80,'[1]Tháng 2'!C:Y,20,0)*(-1)*1000000),0)</f>
        <v>8144517</v>
      </c>
      <c r="H80" s="9">
        <f>ROUND((VLOOKUP(B80,'[1]Tháng 3'!$C:$V,20,0)*(-1)*1000000),0)</f>
        <v>0</v>
      </c>
      <c r="I80" s="3">
        <f>ROUND((VLOOKUP($B80,'[1]Tháng 4'!$C:$Y,20,0)*(-1)*1000000),0)</f>
        <v>12575170</v>
      </c>
      <c r="J80" s="3">
        <f>ROUND((VLOOKUP($B80,'[1]Tháng 5'!$C:$V,20,0)*(-1)*1000000),0)</f>
        <v>14182336</v>
      </c>
      <c r="K80" s="3">
        <f t="shared" si="3"/>
        <v>14182336</v>
      </c>
      <c r="L80" s="3"/>
      <c r="M80" s="9"/>
      <c r="N80" s="9"/>
      <c r="O80" s="9"/>
      <c r="P80" s="9"/>
      <c r="Q80" s="9"/>
    </row>
    <row r="81" spans="1:17" x14ac:dyDescent="0.25">
      <c r="A81" s="6" t="s">
        <v>88</v>
      </c>
      <c r="B81" s="2" t="s">
        <v>225</v>
      </c>
      <c r="C81" s="2" t="s">
        <v>19</v>
      </c>
      <c r="D81" s="3">
        <f t="shared" si="2"/>
        <v>11666667</v>
      </c>
      <c r="E81" s="4">
        <v>2025</v>
      </c>
      <c r="F81" s="3">
        <v>5250000</v>
      </c>
      <c r="G81" s="3">
        <f>ROUND((VLOOKUP(B81,'[1]Tháng 2'!C:Y,20,0)*(-1)*1000000),0)</f>
        <v>11666667</v>
      </c>
      <c r="H81" s="3">
        <f>ROUND((VLOOKUP(B81,'[1]Tháng 3'!$C:$V,20,0)*(-1)*1000000),0)</f>
        <v>17500000</v>
      </c>
      <c r="I81" s="3">
        <f>ROUND((VLOOKUP($B81,'[1]Tháng 4'!$C:$Y,20,0)*(-1)*1000000),0)</f>
        <v>23333333</v>
      </c>
      <c r="J81" s="3">
        <f>ROUND((VLOOKUP($B81,'[1]Tháng 5'!$C:$V,20,0)*(-1)*1000000),0)</f>
        <v>29166667</v>
      </c>
      <c r="K81" s="3">
        <f t="shared" si="3"/>
        <v>29166667</v>
      </c>
      <c r="L81" s="3"/>
      <c r="M81" s="3"/>
      <c r="N81" s="3"/>
      <c r="O81" s="3"/>
      <c r="P81" s="3"/>
      <c r="Q81" s="3"/>
    </row>
    <row r="82" spans="1:17" x14ac:dyDescent="0.25">
      <c r="A82" s="6" t="s">
        <v>88</v>
      </c>
      <c r="B82" s="2" t="s">
        <v>226</v>
      </c>
      <c r="C82" s="2" t="s">
        <v>20</v>
      </c>
      <c r="D82" s="3">
        <f t="shared" si="2"/>
        <v>0</v>
      </c>
      <c r="E82" s="4">
        <v>2025</v>
      </c>
      <c r="F82" s="3">
        <v>0</v>
      </c>
      <c r="G82" s="3">
        <f>ROUND((VLOOKUP(B82,'[1]Tháng 2'!C:Y,20,0)*(-1)*1000000),0)</f>
        <v>0</v>
      </c>
      <c r="H82" s="3">
        <f>ROUND((VLOOKUP(B82,'[1]Tháng 3'!$C:$V,20,0)*(-1)*1000000),0)</f>
        <v>0</v>
      </c>
      <c r="I82" s="3">
        <f>ROUND((VLOOKUP($B82,'[1]Tháng 4'!$C:$Y,20,0)*(-1)*1000000),0)</f>
        <v>0</v>
      </c>
      <c r="J82" s="3">
        <f>ROUND((VLOOKUP($B82,'[1]Tháng 5'!$C:$V,20,0)*(-1)*1000000),0)</f>
        <v>0</v>
      </c>
      <c r="K82" s="3">
        <f t="shared" si="3"/>
        <v>0</v>
      </c>
      <c r="L82" s="3"/>
      <c r="M82" s="3"/>
      <c r="N82" s="3"/>
      <c r="O82" s="3"/>
      <c r="P82" s="3"/>
      <c r="Q82" s="3"/>
    </row>
    <row r="83" spans="1:17" x14ac:dyDescent="0.25">
      <c r="A83" s="6" t="s">
        <v>89</v>
      </c>
      <c r="B83" s="2" t="s">
        <v>227</v>
      </c>
      <c r="C83" s="2" t="s">
        <v>19</v>
      </c>
      <c r="D83" s="3">
        <f t="shared" si="2"/>
        <v>8919005</v>
      </c>
      <c r="E83" s="4">
        <v>2025</v>
      </c>
      <c r="F83" s="3">
        <v>4500000</v>
      </c>
      <c r="G83" s="3">
        <f>ROUND((VLOOKUP(B83,'[1]Tháng 2'!C:Y,20,0)*(-1)*1000000),0)</f>
        <v>8919005</v>
      </c>
      <c r="H83" s="3">
        <f>ROUND((VLOOKUP(B83,'[1]Tháng 3'!$C:$V,20,0)*(-1)*1000000),0)</f>
        <v>12660709</v>
      </c>
      <c r="I83" s="3">
        <f>ROUND((VLOOKUP($B83,'[1]Tháng 4'!$C:$Y,20,0)*(-1)*1000000),0)</f>
        <v>17462989</v>
      </c>
      <c r="J83" s="3">
        <f>ROUND((VLOOKUP($B83,'[1]Tháng 5'!$C:$V,20,0)*(-1)*1000000),0)</f>
        <v>21461320</v>
      </c>
      <c r="K83" s="3">
        <f t="shared" si="3"/>
        <v>21461320</v>
      </c>
      <c r="L83" s="3"/>
      <c r="M83" s="3"/>
      <c r="N83" s="3"/>
      <c r="O83" s="3"/>
      <c r="P83" s="3"/>
      <c r="Q83" s="3"/>
    </row>
    <row r="84" spans="1:17" x14ac:dyDescent="0.25">
      <c r="A84" s="6" t="s">
        <v>89</v>
      </c>
      <c r="B84" s="2" t="s">
        <v>228</v>
      </c>
      <c r="C84" s="2" t="s">
        <v>20</v>
      </c>
      <c r="D84" s="3">
        <f t="shared" si="2"/>
        <v>0</v>
      </c>
      <c r="E84" s="4">
        <v>2025</v>
      </c>
      <c r="F84" s="3">
        <v>0</v>
      </c>
      <c r="G84" s="3">
        <f>ROUND((VLOOKUP(B84,'[1]Tháng 2'!C:Y,20,0)*(-1)*1000000),0)</f>
        <v>0</v>
      </c>
      <c r="H84" s="3">
        <f>ROUND((VLOOKUP(B84,'[1]Tháng 3'!$C:$V,20,0)*(-1)*1000000),0)</f>
        <v>0</v>
      </c>
      <c r="I84" s="3">
        <f>ROUND((VLOOKUP($B84,'[1]Tháng 4'!$C:$Y,20,0)*(-1)*1000000),0)</f>
        <v>0</v>
      </c>
      <c r="J84" s="3">
        <f>ROUND((VLOOKUP($B84,'[1]Tháng 5'!$C:$V,20,0)*(-1)*1000000),0)</f>
        <v>0</v>
      </c>
      <c r="K84" s="3">
        <f t="shared" si="3"/>
        <v>0</v>
      </c>
      <c r="L84" s="3"/>
      <c r="M84" s="3"/>
      <c r="N84" s="3"/>
      <c r="O84" s="3"/>
      <c r="P84" s="3"/>
      <c r="Q84" s="3"/>
    </row>
    <row r="85" spans="1:17" x14ac:dyDescent="0.25">
      <c r="A85" s="6" t="s">
        <v>90</v>
      </c>
      <c r="B85" s="2" t="s">
        <v>229</v>
      </c>
      <c r="C85" s="2" t="s">
        <v>19</v>
      </c>
      <c r="D85" s="3">
        <f t="shared" si="2"/>
        <v>11449945</v>
      </c>
      <c r="E85" s="4">
        <v>2025</v>
      </c>
      <c r="F85" s="3">
        <v>6750000</v>
      </c>
      <c r="G85" s="3">
        <f>ROUND((VLOOKUP(B85,'[1]Tháng 2'!C:Y,20,0)*(-1)*1000000),0)</f>
        <v>11449945</v>
      </c>
      <c r="H85" s="3">
        <f>ROUND((VLOOKUP(B85,'[1]Tháng 3'!$C:$V,20,0)*(-1)*1000000),0)</f>
        <v>17963185</v>
      </c>
      <c r="I85" s="3">
        <f>ROUND((VLOOKUP($B85,'[1]Tháng 4'!$C:$Y,20,0)*(-1)*1000000),0)</f>
        <v>24267936</v>
      </c>
      <c r="J85" s="3">
        <f>ROUND((VLOOKUP($B85,'[1]Tháng 5'!$C:$V,20,0)*(-1)*1000000),0)</f>
        <v>30777664</v>
      </c>
      <c r="K85" s="3">
        <f t="shared" si="3"/>
        <v>30777664</v>
      </c>
      <c r="L85" s="3"/>
      <c r="M85" s="3"/>
      <c r="N85" s="3"/>
      <c r="O85" s="3"/>
      <c r="P85" s="3"/>
      <c r="Q85" s="3"/>
    </row>
    <row r="86" spans="1:17" x14ac:dyDescent="0.25">
      <c r="A86" s="6" t="s">
        <v>90</v>
      </c>
      <c r="B86" s="2" t="s">
        <v>230</v>
      </c>
      <c r="C86" s="2" t="s">
        <v>20</v>
      </c>
      <c r="D86" s="3">
        <f t="shared" si="2"/>
        <v>0</v>
      </c>
      <c r="E86" s="4">
        <v>2025</v>
      </c>
      <c r="F86" s="3">
        <v>0</v>
      </c>
      <c r="G86" s="3">
        <f>ROUND((VLOOKUP(B86,'[1]Tháng 2'!C:Y,20,0)*(-1)*1000000),0)</f>
        <v>0</v>
      </c>
      <c r="H86" s="3">
        <f>ROUND((VLOOKUP(B86,'[1]Tháng 3'!$C:$V,20,0)*(-1)*1000000),0)</f>
        <v>0</v>
      </c>
      <c r="I86" s="3">
        <f>ROUND((VLOOKUP($B86,'[1]Tháng 4'!$C:$Y,20,0)*(-1)*1000000),0)</f>
        <v>0</v>
      </c>
      <c r="J86" s="3">
        <f>ROUND((VLOOKUP($B86,'[1]Tháng 5'!$C:$V,20,0)*(-1)*1000000),0)</f>
        <v>0</v>
      </c>
      <c r="K86" s="3">
        <f t="shared" si="3"/>
        <v>0</v>
      </c>
      <c r="L86" s="3"/>
      <c r="M86" s="3"/>
      <c r="N86" s="3"/>
      <c r="O86" s="3"/>
      <c r="P86" s="3"/>
      <c r="Q86" s="3"/>
    </row>
    <row r="87" spans="1:17" x14ac:dyDescent="0.25">
      <c r="A87" s="6" t="s">
        <v>91</v>
      </c>
      <c r="B87" s="2" t="s">
        <v>231</v>
      </c>
      <c r="C87" s="2" t="s">
        <v>19</v>
      </c>
      <c r="D87" s="3">
        <f t="shared" si="2"/>
        <v>11349430</v>
      </c>
      <c r="E87" s="4">
        <v>2025</v>
      </c>
      <c r="F87" s="3">
        <v>6750000</v>
      </c>
      <c r="G87" s="3">
        <f>ROUND((VLOOKUP(B87,'[1]Tháng 2'!C:Y,20,0)*(-1)*1000000),0)</f>
        <v>11349430</v>
      </c>
      <c r="H87" s="3">
        <f>ROUND((VLOOKUP(B87,'[1]Tháng 3'!$C:$V,20,0)*(-1)*1000000),0)</f>
        <v>19035949</v>
      </c>
      <c r="I87" s="3">
        <f>ROUND((VLOOKUP($B87,'[1]Tháng 4'!$C:$Y,20,0)*(-1)*1000000),0)</f>
        <v>30000000</v>
      </c>
      <c r="J87" s="3">
        <f>ROUND((VLOOKUP($B87,'[1]Tháng 5'!$C:$V,20,0)*(-1)*1000000),0)</f>
        <v>32891119</v>
      </c>
      <c r="K87" s="3">
        <f t="shared" si="3"/>
        <v>32891119</v>
      </c>
      <c r="L87" s="3"/>
      <c r="M87" s="3"/>
      <c r="N87" s="3"/>
      <c r="O87" s="3"/>
      <c r="P87" s="3"/>
      <c r="Q87" s="3"/>
    </row>
    <row r="88" spans="1:17" x14ac:dyDescent="0.25">
      <c r="A88" s="6" t="s">
        <v>91</v>
      </c>
      <c r="B88" s="2" t="s">
        <v>232</v>
      </c>
      <c r="C88" s="2" t="s">
        <v>20</v>
      </c>
      <c r="D88" s="3">
        <f t="shared" si="2"/>
        <v>0</v>
      </c>
      <c r="E88" s="4">
        <v>2025</v>
      </c>
      <c r="F88" s="3">
        <v>0</v>
      </c>
      <c r="G88" s="3">
        <f>ROUND((VLOOKUP(B88,'[1]Tháng 2'!C:Y,20,0)*(-1)*1000000),0)</f>
        <v>0</v>
      </c>
      <c r="H88" s="3">
        <f>ROUND((VLOOKUP(B88,'[1]Tháng 3'!$C:$V,20,0)*(-1)*1000000),0)</f>
        <v>0</v>
      </c>
      <c r="I88" s="3">
        <f>ROUND((VLOOKUP($B88,'[1]Tháng 4'!$C:$Y,20,0)*(-1)*1000000),0)</f>
        <v>0</v>
      </c>
      <c r="J88" s="3">
        <f>ROUND((VLOOKUP($B88,'[1]Tháng 5'!$C:$V,20,0)*(-1)*1000000),0)</f>
        <v>0</v>
      </c>
      <c r="K88" s="3">
        <f t="shared" si="3"/>
        <v>0</v>
      </c>
      <c r="L88" s="3"/>
      <c r="M88" s="3"/>
      <c r="N88" s="3"/>
      <c r="O88" s="3"/>
      <c r="P88" s="3"/>
      <c r="Q88" s="3"/>
    </row>
    <row r="89" spans="1:17" x14ac:dyDescent="0.25">
      <c r="A89" s="6" t="s">
        <v>92</v>
      </c>
      <c r="B89" s="2" t="s">
        <v>233</v>
      </c>
      <c r="C89" s="2" t="s">
        <v>19</v>
      </c>
      <c r="D89" s="3">
        <f t="shared" si="2"/>
        <v>26666667</v>
      </c>
      <c r="E89" s="4">
        <v>2025</v>
      </c>
      <c r="F89" s="3">
        <v>20250000</v>
      </c>
      <c r="G89" s="3">
        <f>ROUND((VLOOKUP(B89,'[1]Tháng 2'!C:Y,20,0)*(-1)*1000000),0)</f>
        <v>26666667</v>
      </c>
      <c r="H89" s="3">
        <f>ROUND((VLOOKUP(B89,'[1]Tháng 3'!$C:$V,20,0)*(-1)*1000000),0)</f>
        <v>32500000</v>
      </c>
      <c r="I89" s="3">
        <f>ROUND((VLOOKUP($B89,'[1]Tháng 4'!$C:$Y,20,0)*(-1)*1000000),0)</f>
        <v>38333333</v>
      </c>
      <c r="J89" s="3">
        <f>ROUND((VLOOKUP($B89,'[1]Tháng 5'!$C:$V,20,0)*(-1)*1000000),0)</f>
        <v>44166667</v>
      </c>
      <c r="K89" s="3">
        <f t="shared" si="3"/>
        <v>44166667</v>
      </c>
      <c r="L89" s="3"/>
      <c r="M89" s="3"/>
      <c r="N89" s="3"/>
      <c r="O89" s="3"/>
      <c r="P89" s="3"/>
      <c r="Q89" s="3"/>
    </row>
    <row r="90" spans="1:17" x14ac:dyDescent="0.25">
      <c r="A90" s="6" t="s">
        <v>92</v>
      </c>
      <c r="B90" s="2" t="s">
        <v>234</v>
      </c>
      <c r="C90" s="2" t="s">
        <v>20</v>
      </c>
      <c r="D90" s="3">
        <f t="shared" si="2"/>
        <v>5000000</v>
      </c>
      <c r="E90" s="4">
        <v>2025</v>
      </c>
      <c r="F90" s="3">
        <v>4500000</v>
      </c>
      <c r="G90" s="3">
        <f>ROUND((VLOOKUP(B90,'[1]Tháng 2'!C:Y,20,0)*(-1)*1000000),0)</f>
        <v>5000000</v>
      </c>
      <c r="H90" s="3">
        <f>ROUND((VLOOKUP(B90,'[1]Tháng 3'!$C:$V,20,0)*(-1)*1000000),0)</f>
        <v>7500000</v>
      </c>
      <c r="I90" s="3">
        <f>ROUND((VLOOKUP($B90,'[1]Tháng 4'!$C:$Y,20,0)*(-1)*1000000),0)</f>
        <v>10000000</v>
      </c>
      <c r="J90" s="3">
        <f>ROUND((VLOOKUP($B90,'[1]Tháng 5'!$C:$V,20,0)*(-1)*1000000),0)</f>
        <v>12500000</v>
      </c>
      <c r="K90" s="3">
        <f t="shared" si="3"/>
        <v>12500000</v>
      </c>
      <c r="L90" s="3"/>
      <c r="M90" s="3"/>
      <c r="N90" s="3"/>
      <c r="O90" s="3"/>
      <c r="P90" s="3"/>
      <c r="Q90" s="3"/>
    </row>
    <row r="91" spans="1:17" x14ac:dyDescent="0.25">
      <c r="A91" s="6" t="s">
        <v>93</v>
      </c>
      <c r="B91" s="2" t="s">
        <v>235</v>
      </c>
      <c r="C91" s="2" t="s">
        <v>19</v>
      </c>
      <c r="D91" s="3">
        <f t="shared" si="2"/>
        <v>23567566</v>
      </c>
      <c r="E91" s="4">
        <v>2025</v>
      </c>
      <c r="F91" s="3">
        <v>20250000</v>
      </c>
      <c r="G91" s="3">
        <f>ROUND((VLOOKUP(B91,'[1]Tháng 2'!C:Y,20,0)*(-1)*1000000),0)</f>
        <v>23567566</v>
      </c>
      <c r="H91" s="3">
        <f>ROUND((VLOOKUP(B91,'[1]Tháng 3'!$C:$V,20,0)*(-1)*1000000),0)</f>
        <v>27840183</v>
      </c>
      <c r="I91" s="3">
        <f>ROUND((VLOOKUP($B91,'[1]Tháng 4'!$C:$Y,20,0)*(-1)*1000000),0)</f>
        <v>31531964</v>
      </c>
      <c r="J91" s="3">
        <f>ROUND((VLOOKUP($B91,'[1]Tháng 5'!$C:$V,20,0)*(-1)*1000000),0)</f>
        <v>37065979</v>
      </c>
      <c r="K91" s="3">
        <f t="shared" si="3"/>
        <v>37065979</v>
      </c>
      <c r="L91" s="3"/>
      <c r="M91" s="3"/>
      <c r="N91" s="3"/>
      <c r="O91" s="3"/>
      <c r="P91" s="3"/>
      <c r="Q91" s="3"/>
    </row>
    <row r="92" spans="1:17" x14ac:dyDescent="0.25">
      <c r="A92" s="6" t="s">
        <v>93</v>
      </c>
      <c r="B92" s="2" t="s">
        <v>236</v>
      </c>
      <c r="C92" s="2" t="s">
        <v>20</v>
      </c>
      <c r="D92" s="3">
        <f t="shared" si="2"/>
        <v>5000000</v>
      </c>
      <c r="E92" s="4">
        <v>2025</v>
      </c>
      <c r="F92" s="3">
        <v>4500000</v>
      </c>
      <c r="G92" s="3">
        <f>ROUND((VLOOKUP(B92,'[1]Tháng 2'!C:Y,20,0)*(-1)*1000000),0)</f>
        <v>5000000</v>
      </c>
      <c r="H92" s="3">
        <f>ROUND((VLOOKUP(B92,'[1]Tháng 3'!$C:$V,20,0)*(-1)*1000000),0)</f>
        <v>7500000</v>
      </c>
      <c r="I92" s="3">
        <f>ROUND((VLOOKUP($B92,'[1]Tháng 4'!$C:$Y,20,0)*(-1)*1000000),0)</f>
        <v>10000000</v>
      </c>
      <c r="J92" s="3">
        <f>ROUND((VLOOKUP($B92,'[1]Tháng 5'!$C:$V,20,0)*(-1)*1000000),0)</f>
        <v>12500000</v>
      </c>
      <c r="K92" s="3">
        <f t="shared" si="3"/>
        <v>12500000</v>
      </c>
      <c r="L92" s="3"/>
      <c r="M92" s="3"/>
      <c r="N92" s="3"/>
      <c r="O92" s="3"/>
      <c r="P92" s="3"/>
      <c r="Q92" s="3"/>
    </row>
    <row r="93" spans="1:17" x14ac:dyDescent="0.25">
      <c r="A93" s="6" t="s">
        <v>94</v>
      </c>
      <c r="B93" s="2" t="s">
        <v>237</v>
      </c>
      <c r="C93" s="2" t="s">
        <v>19</v>
      </c>
      <c r="D93" s="3">
        <f t="shared" si="2"/>
        <v>6666667</v>
      </c>
      <c r="E93" s="4">
        <v>2025</v>
      </c>
      <c r="F93" s="3">
        <v>3000000</v>
      </c>
      <c r="G93" s="3">
        <f>ROUND((VLOOKUP(B93,'[1]Tháng 2'!C:Y,20,0)*(-1)*1000000),0)</f>
        <v>6666667</v>
      </c>
      <c r="H93" s="3">
        <f>ROUND((VLOOKUP(B93,'[1]Tháng 3'!$C:$V,20,0)*(-1)*1000000),0)</f>
        <v>10000000</v>
      </c>
      <c r="I93" s="3">
        <f>ROUND((VLOOKUP($B93,'[1]Tháng 4'!$C:$Y,20,0)*(-1)*1000000),0)</f>
        <v>13333333</v>
      </c>
      <c r="J93" s="3">
        <f>ROUND((VLOOKUP($B93,'[1]Tháng 5'!$C:$V,20,0)*(-1)*1000000),0)</f>
        <v>16666667</v>
      </c>
      <c r="K93" s="3">
        <f t="shared" si="3"/>
        <v>16666667</v>
      </c>
      <c r="L93" s="3"/>
      <c r="M93" s="3"/>
      <c r="N93" s="3"/>
      <c r="O93" s="3"/>
      <c r="P93" s="3"/>
      <c r="Q93" s="3"/>
    </row>
    <row r="94" spans="1:17" x14ac:dyDescent="0.25">
      <c r="A94" s="6" t="s">
        <v>94</v>
      </c>
      <c r="B94" s="2" t="s">
        <v>238</v>
      </c>
      <c r="C94" s="2" t="s">
        <v>20</v>
      </c>
      <c r="D94" s="3">
        <f t="shared" si="2"/>
        <v>5000000</v>
      </c>
      <c r="E94" s="4">
        <v>2025</v>
      </c>
      <c r="F94" s="3">
        <v>4500000</v>
      </c>
      <c r="G94" s="3">
        <f>ROUND((VLOOKUP(B94,'[1]Tháng 2'!C:Y,20,0)*(-1)*1000000),0)</f>
        <v>5000000</v>
      </c>
      <c r="H94" s="3">
        <f>ROUND((VLOOKUP(B94,'[1]Tháng 3'!$C:$V,20,0)*(-1)*1000000),0)</f>
        <v>7500000</v>
      </c>
      <c r="I94" s="3">
        <f>ROUND((VLOOKUP($B94,'[1]Tháng 4'!$C:$Y,20,0)*(-1)*1000000),0)</f>
        <v>10000000</v>
      </c>
      <c r="J94" s="3">
        <f>ROUND((VLOOKUP($B94,'[1]Tháng 5'!$C:$V,20,0)*(-1)*1000000),0)</f>
        <v>12500000</v>
      </c>
      <c r="K94" s="3">
        <f t="shared" si="3"/>
        <v>12500000</v>
      </c>
      <c r="L94" s="3"/>
      <c r="M94" s="3"/>
      <c r="N94" s="3"/>
      <c r="O94" s="3"/>
      <c r="P94" s="3"/>
      <c r="Q94" s="3"/>
    </row>
    <row r="95" spans="1:17" x14ac:dyDescent="0.25">
      <c r="A95" s="6" t="s">
        <v>95</v>
      </c>
      <c r="B95" s="2" t="s">
        <v>239</v>
      </c>
      <c r="C95" s="2" t="s">
        <v>19</v>
      </c>
      <c r="D95" s="3">
        <f t="shared" si="2"/>
        <v>8716274</v>
      </c>
      <c r="E95" s="4">
        <v>2025</v>
      </c>
      <c r="F95" s="3">
        <v>4500000</v>
      </c>
      <c r="G95" s="3">
        <f>ROUND((VLOOKUP(B95,'[1]Tháng 2'!C:Y,20,0)*(-1)*1000000),0)</f>
        <v>8716274</v>
      </c>
      <c r="H95" s="3">
        <f>ROUND((VLOOKUP(B95,'[1]Tháng 3'!$C:$V,20,0)*(-1)*1000000),0)</f>
        <v>15000000</v>
      </c>
      <c r="I95" s="3">
        <f>ROUND((VLOOKUP($B95,'[1]Tháng 4'!$C:$Y,20,0)*(-1)*1000000),0)</f>
        <v>16603586</v>
      </c>
      <c r="J95" s="3">
        <f>ROUND((VLOOKUP($B95,'[1]Tháng 5'!$C:$V,20,0)*(-1)*1000000),0)</f>
        <v>19407667</v>
      </c>
      <c r="K95" s="3">
        <f t="shared" si="3"/>
        <v>19407667</v>
      </c>
      <c r="L95" s="3"/>
      <c r="M95" s="3"/>
      <c r="N95" s="3"/>
      <c r="O95" s="3"/>
      <c r="P95" s="3"/>
      <c r="Q95" s="3"/>
    </row>
    <row r="96" spans="1:17" x14ac:dyDescent="0.25">
      <c r="A96" s="6" t="s">
        <v>95</v>
      </c>
      <c r="B96" s="2" t="s">
        <v>240</v>
      </c>
      <c r="C96" s="2" t="s">
        <v>20</v>
      </c>
      <c r="D96" s="3">
        <f t="shared" si="2"/>
        <v>0</v>
      </c>
      <c r="E96" s="4">
        <v>2025</v>
      </c>
      <c r="F96" s="3">
        <v>0</v>
      </c>
      <c r="G96" s="3">
        <f>ROUND((VLOOKUP(B96,'[1]Tháng 2'!C:Y,20,0)*(-1)*1000000),0)</f>
        <v>0</v>
      </c>
      <c r="H96" s="3">
        <f>ROUND((VLOOKUP(B96,'[1]Tháng 3'!$C:$V,20,0)*(-1)*1000000),0)</f>
        <v>0</v>
      </c>
      <c r="I96" s="3">
        <f>ROUND((VLOOKUP($B96,'[1]Tháng 4'!$C:$Y,20,0)*(-1)*1000000),0)</f>
        <v>0</v>
      </c>
      <c r="J96" s="3">
        <f>ROUND((VLOOKUP($B96,'[1]Tháng 5'!$C:$V,20,0)*(-1)*1000000),0)</f>
        <v>0</v>
      </c>
      <c r="K96" s="3">
        <f t="shared" si="3"/>
        <v>0</v>
      </c>
      <c r="L96" s="3"/>
      <c r="M96" s="3"/>
      <c r="N96" s="3"/>
      <c r="O96" s="3"/>
      <c r="P96" s="3"/>
      <c r="Q96" s="3"/>
    </row>
    <row r="97" spans="1:17" x14ac:dyDescent="0.25">
      <c r="A97" s="6" t="s">
        <v>96</v>
      </c>
      <c r="B97" s="2" t="s">
        <v>241</v>
      </c>
      <c r="C97" s="2" t="s">
        <v>19</v>
      </c>
      <c r="D97" s="3">
        <f t="shared" si="2"/>
        <v>11666667</v>
      </c>
      <c r="E97" s="4">
        <v>2025</v>
      </c>
      <c r="F97" s="3">
        <v>5250000</v>
      </c>
      <c r="G97" s="3">
        <f>ROUND((VLOOKUP(B97,'[1]Tháng 2'!C:Y,20,0)*(-1)*1000000),0)</f>
        <v>11666667</v>
      </c>
      <c r="H97" s="3">
        <f>ROUND((VLOOKUP(B97,'[1]Tháng 3'!$C:$V,20,0)*(-1)*1000000),0)</f>
        <v>17500000</v>
      </c>
      <c r="I97" s="3">
        <f>ROUND((VLOOKUP($B97,'[1]Tháng 4'!$C:$Y,20,0)*(-1)*1000000),0)</f>
        <v>23333333</v>
      </c>
      <c r="J97" s="3">
        <f>ROUND((VLOOKUP($B97,'[1]Tháng 5'!$C:$V,20,0)*(-1)*1000000),0)</f>
        <v>29166667</v>
      </c>
      <c r="K97" s="3">
        <f t="shared" si="3"/>
        <v>29166667</v>
      </c>
      <c r="L97" s="3"/>
      <c r="M97" s="3"/>
      <c r="N97" s="3"/>
      <c r="O97" s="3"/>
      <c r="P97" s="3"/>
      <c r="Q97" s="3"/>
    </row>
    <row r="98" spans="1:17" x14ac:dyDescent="0.25">
      <c r="A98" s="6" t="s">
        <v>96</v>
      </c>
      <c r="B98" s="2" t="s">
        <v>242</v>
      </c>
      <c r="C98" s="2" t="s">
        <v>20</v>
      </c>
      <c r="D98" s="3">
        <f t="shared" si="2"/>
        <v>0</v>
      </c>
      <c r="E98" s="4">
        <v>2025</v>
      </c>
      <c r="F98" s="3">
        <v>0</v>
      </c>
      <c r="G98" s="3">
        <f>ROUND((VLOOKUP(B98,'[1]Tháng 2'!C:Y,20,0)*(-1)*1000000),0)</f>
        <v>0</v>
      </c>
      <c r="H98" s="3">
        <f>ROUND((VLOOKUP(B98,'[1]Tháng 3'!$C:$V,20,0)*(-1)*1000000),0)</f>
        <v>0</v>
      </c>
      <c r="I98" s="3">
        <f>ROUND((VLOOKUP($B98,'[1]Tháng 4'!$C:$Y,20,0)*(-1)*1000000),0)</f>
        <v>0</v>
      </c>
      <c r="J98" s="3">
        <f>ROUND((VLOOKUP($B98,'[1]Tháng 5'!$C:$V,20,0)*(-1)*1000000),0)</f>
        <v>0</v>
      </c>
      <c r="K98" s="3">
        <f t="shared" si="3"/>
        <v>0</v>
      </c>
      <c r="L98" s="3"/>
      <c r="M98" s="3"/>
      <c r="N98" s="3"/>
      <c r="O98" s="3"/>
      <c r="P98" s="3"/>
      <c r="Q98" s="3"/>
    </row>
    <row r="99" spans="1:17" x14ac:dyDescent="0.25">
      <c r="A99" s="6" t="s">
        <v>97</v>
      </c>
      <c r="B99" s="2" t="s">
        <v>243</v>
      </c>
      <c r="C99" s="2" t="s">
        <v>19</v>
      </c>
      <c r="D99" s="3">
        <f t="shared" si="2"/>
        <v>11666667</v>
      </c>
      <c r="E99" s="4">
        <v>2025</v>
      </c>
      <c r="F99" s="3">
        <v>4500000</v>
      </c>
      <c r="G99" s="3">
        <f>ROUND((VLOOKUP(B99,'[1]Tháng 2'!C:Y,20,0)*(-1)*1000000),0)</f>
        <v>11666667</v>
      </c>
      <c r="H99" s="3">
        <f>ROUND((VLOOKUP(B99,'[1]Tháng 3'!$C:$V,20,0)*(-1)*1000000),0)</f>
        <v>17500000</v>
      </c>
      <c r="I99" s="3">
        <f>ROUND((VLOOKUP($B99,'[1]Tháng 4'!$C:$Y,20,0)*(-1)*1000000),0)</f>
        <v>23333333</v>
      </c>
      <c r="J99" s="3">
        <f>ROUND((VLOOKUP($B99,'[1]Tháng 5'!$C:$V,20,0)*(-1)*1000000),0)</f>
        <v>29166667</v>
      </c>
      <c r="K99" s="3">
        <f t="shared" si="3"/>
        <v>29166667</v>
      </c>
      <c r="L99" s="3"/>
      <c r="M99" s="3"/>
      <c r="N99" s="3"/>
      <c r="O99" s="3"/>
      <c r="P99" s="3"/>
      <c r="Q99" s="3"/>
    </row>
    <row r="100" spans="1:17" x14ac:dyDescent="0.25">
      <c r="A100" s="6" t="s">
        <v>97</v>
      </c>
      <c r="B100" s="2" t="s">
        <v>244</v>
      </c>
      <c r="C100" s="2" t="s">
        <v>20</v>
      </c>
      <c r="D100" s="3">
        <f t="shared" si="2"/>
        <v>10000000</v>
      </c>
      <c r="E100" s="4">
        <v>2025</v>
      </c>
      <c r="F100" s="3">
        <v>4500000</v>
      </c>
      <c r="G100" s="3">
        <f>ROUND((VLOOKUP(B100,'[1]Tháng 2'!C:Y,20,0)*(-1)*1000000),0)</f>
        <v>10000000</v>
      </c>
      <c r="H100" s="3">
        <f>ROUND((VLOOKUP(B100,'[1]Tháng 3'!$C:$V,20,0)*(-1)*1000000),0)</f>
        <v>15000000</v>
      </c>
      <c r="I100" s="3">
        <f>ROUND((VLOOKUP($B100,'[1]Tháng 4'!$C:$Y,20,0)*(-1)*1000000),0)</f>
        <v>20000000</v>
      </c>
      <c r="J100" s="3">
        <f>ROUND((VLOOKUP($B100,'[1]Tháng 5'!$C:$V,20,0)*(-1)*1000000),0)</f>
        <v>25000000</v>
      </c>
      <c r="K100" s="3">
        <f t="shared" si="3"/>
        <v>25000000</v>
      </c>
      <c r="L100" s="3"/>
      <c r="M100" s="3"/>
      <c r="N100" s="3"/>
      <c r="O100" s="3"/>
      <c r="P100" s="3"/>
      <c r="Q100" s="3"/>
    </row>
    <row r="101" spans="1:17" x14ac:dyDescent="0.25">
      <c r="A101" s="6" t="s">
        <v>98</v>
      </c>
      <c r="B101" s="2" t="s">
        <v>245</v>
      </c>
      <c r="C101" s="2" t="s">
        <v>19</v>
      </c>
      <c r="D101" s="3">
        <f t="shared" si="2"/>
        <v>25350775</v>
      </c>
      <c r="E101" s="4">
        <v>2025</v>
      </c>
      <c r="F101" s="3">
        <v>21750000</v>
      </c>
      <c r="G101" s="3">
        <f>ROUND((VLOOKUP(B101,'[1]Tháng 2'!C:Y,20,0)*(-1)*1000000),0)</f>
        <v>25350775</v>
      </c>
      <c r="H101" s="3">
        <f>ROUND((VLOOKUP(B101,'[1]Tháng 3'!$C:$V,20,0)*(-1)*1000000),0)</f>
        <v>31196879</v>
      </c>
      <c r="I101" s="3">
        <f>ROUND((VLOOKUP($B101,'[1]Tháng 4'!$C:$Y,20,0)*(-1)*1000000),0)</f>
        <v>45000000</v>
      </c>
      <c r="J101" s="3">
        <f>ROUND((VLOOKUP($B101,'[1]Tháng 5'!$C:$V,20,0)*(-1)*1000000),0)</f>
        <v>52500000</v>
      </c>
      <c r="K101" s="3">
        <f t="shared" si="3"/>
        <v>52500000</v>
      </c>
      <c r="L101" s="3"/>
      <c r="M101" s="3"/>
      <c r="N101" s="3"/>
      <c r="O101" s="3"/>
      <c r="P101" s="3"/>
      <c r="Q101" s="3"/>
    </row>
    <row r="102" spans="1:17" x14ac:dyDescent="0.25">
      <c r="A102" s="6" t="s">
        <v>98</v>
      </c>
      <c r="B102" s="2" t="s">
        <v>246</v>
      </c>
      <c r="C102" s="2" t="s">
        <v>20</v>
      </c>
      <c r="D102" s="3">
        <f t="shared" si="2"/>
        <v>6655827</v>
      </c>
      <c r="E102" s="4">
        <v>2025</v>
      </c>
      <c r="F102" s="3">
        <v>4500000</v>
      </c>
      <c r="G102" s="3">
        <f>ROUND((VLOOKUP(B102,'[1]Tháng 2'!C:Y,20,0)*(-1)*1000000),0)</f>
        <v>6655827</v>
      </c>
      <c r="H102" s="3">
        <f>ROUND((VLOOKUP(B102,'[1]Tháng 3'!$C:$V,20,0)*(-1)*1000000),0)</f>
        <v>11786010</v>
      </c>
      <c r="I102" s="3">
        <f>ROUND((VLOOKUP($B102,'[1]Tháng 4'!$C:$Y,20,0)*(-1)*1000000),0)</f>
        <v>15048775</v>
      </c>
      <c r="J102" s="3">
        <f>ROUND((VLOOKUP($B102,'[1]Tháng 5'!$C:$V,20,0)*(-1)*1000000),0)</f>
        <v>18210267</v>
      </c>
      <c r="K102" s="3">
        <f t="shared" si="3"/>
        <v>18210267</v>
      </c>
      <c r="L102" s="3"/>
      <c r="M102" s="3"/>
      <c r="N102" s="3"/>
      <c r="O102" s="3"/>
      <c r="P102" s="3"/>
      <c r="Q102" s="3"/>
    </row>
    <row r="103" spans="1:17" x14ac:dyDescent="0.25">
      <c r="A103" s="6" t="s">
        <v>99</v>
      </c>
      <c r="B103" s="2" t="s">
        <v>247</v>
      </c>
      <c r="C103" s="2" t="s">
        <v>19</v>
      </c>
      <c r="D103" s="3">
        <f t="shared" si="2"/>
        <v>10000000</v>
      </c>
      <c r="E103" s="4">
        <v>2025</v>
      </c>
      <c r="F103" s="3">
        <v>4500000</v>
      </c>
      <c r="G103" s="3">
        <f>ROUND((VLOOKUP(B103,'[1]Tháng 2'!C:Y,20,0)*(-1)*1000000),0)</f>
        <v>10000000</v>
      </c>
      <c r="H103" s="3">
        <f>ROUND((VLOOKUP(B103,'[1]Tháng 3'!$C:$V,20,0)*(-1)*1000000),0)</f>
        <v>15000000</v>
      </c>
      <c r="I103" s="3">
        <f>ROUND((VLOOKUP($B103,'[1]Tháng 4'!$C:$Y,20,0)*(-1)*1000000),0)</f>
        <v>20000000</v>
      </c>
      <c r="J103" s="3">
        <f>ROUND((VLOOKUP($B103,'[1]Tháng 5'!$C:$V,20,0)*(-1)*1000000),0)</f>
        <v>25000000</v>
      </c>
      <c r="K103" s="3">
        <f t="shared" si="3"/>
        <v>25000000</v>
      </c>
      <c r="L103" s="3"/>
      <c r="M103" s="3"/>
      <c r="N103" s="3"/>
      <c r="O103" s="3"/>
      <c r="P103" s="3"/>
      <c r="Q103" s="3"/>
    </row>
    <row r="104" spans="1:17" x14ac:dyDescent="0.25">
      <c r="A104" s="6" t="s">
        <v>99</v>
      </c>
      <c r="B104" s="2" t="s">
        <v>248</v>
      </c>
      <c r="C104" s="2" t="s">
        <v>20</v>
      </c>
      <c r="D104" s="3">
        <f t="shared" si="2"/>
        <v>0</v>
      </c>
      <c r="E104" s="4">
        <v>2025</v>
      </c>
      <c r="F104" s="3">
        <v>0</v>
      </c>
      <c r="G104" s="3">
        <f>ROUND((VLOOKUP(B104,'[1]Tháng 2'!C:Y,20,0)*(-1)*1000000),0)</f>
        <v>0</v>
      </c>
      <c r="H104" s="3">
        <f>ROUND((VLOOKUP(B104,'[1]Tháng 3'!$C:$V,20,0)*(-1)*1000000),0)</f>
        <v>0</v>
      </c>
      <c r="I104" s="3">
        <f>ROUND((VLOOKUP($B104,'[1]Tháng 4'!$C:$Y,20,0)*(-1)*1000000),0)</f>
        <v>0</v>
      </c>
      <c r="J104" s="3">
        <f>ROUND((VLOOKUP($B104,'[1]Tháng 5'!$C:$V,20,0)*(-1)*1000000),0)</f>
        <v>0</v>
      </c>
      <c r="K104" s="3">
        <f t="shared" si="3"/>
        <v>0</v>
      </c>
      <c r="L104" s="3"/>
      <c r="M104" s="3"/>
      <c r="N104" s="3"/>
      <c r="O104" s="3"/>
      <c r="P104" s="3"/>
      <c r="Q104" s="3"/>
    </row>
    <row r="105" spans="1:17" x14ac:dyDescent="0.25">
      <c r="A105" s="6" t="s">
        <v>100</v>
      </c>
      <c r="B105" s="2" t="s">
        <v>249</v>
      </c>
      <c r="C105" s="2" t="s">
        <v>19</v>
      </c>
      <c r="D105" s="3">
        <f t="shared" si="2"/>
        <v>5011678</v>
      </c>
      <c r="E105" s="4">
        <v>2025</v>
      </c>
      <c r="F105" s="3">
        <v>3000000</v>
      </c>
      <c r="G105" s="3">
        <f>ROUND((VLOOKUP(B105,'[1]Tháng 2'!C:Y,20,0)*(-1)*1000000),0)</f>
        <v>5011678</v>
      </c>
      <c r="H105" s="3">
        <f>ROUND((VLOOKUP(B105,'[1]Tháng 3'!$C:$V,20,0)*(-1)*1000000),0)</f>
        <v>5835083</v>
      </c>
      <c r="I105" s="3">
        <f>ROUND((VLOOKUP($B105,'[1]Tháng 4'!$C:$Y,20,0)*(-1)*1000000),0)</f>
        <v>8464079</v>
      </c>
      <c r="J105" s="3">
        <f>ROUND((VLOOKUP($B105,'[1]Tháng 5'!$C:$V,20,0)*(-1)*1000000),0)</f>
        <v>10377230</v>
      </c>
      <c r="K105" s="3">
        <f t="shared" si="3"/>
        <v>10377230</v>
      </c>
      <c r="L105" s="3"/>
      <c r="M105" s="3"/>
      <c r="N105" s="3"/>
      <c r="O105" s="3"/>
      <c r="P105" s="3"/>
      <c r="Q105" s="3"/>
    </row>
    <row r="106" spans="1:17" x14ac:dyDescent="0.25">
      <c r="A106" s="6" t="s">
        <v>100</v>
      </c>
      <c r="B106" s="2" t="s">
        <v>250</v>
      </c>
      <c r="C106" s="2" t="s">
        <v>20</v>
      </c>
      <c r="D106" s="3">
        <f t="shared" si="2"/>
        <v>0</v>
      </c>
      <c r="E106" s="4">
        <v>2025</v>
      </c>
      <c r="F106" s="3">
        <v>0</v>
      </c>
      <c r="G106" s="3">
        <f>ROUND((VLOOKUP(B106,'[1]Tháng 2'!C:Y,20,0)*(-1)*1000000),0)</f>
        <v>0</v>
      </c>
      <c r="H106" s="3">
        <f>ROUND((VLOOKUP(B106,'[1]Tháng 3'!$C:$V,20,0)*(-1)*1000000),0)</f>
        <v>0</v>
      </c>
      <c r="I106" s="3">
        <f>ROUND((VLOOKUP($B106,'[1]Tháng 4'!$C:$Y,20,0)*(-1)*1000000),0)</f>
        <v>0</v>
      </c>
      <c r="J106" s="3">
        <f>ROUND((VLOOKUP($B106,'[1]Tháng 5'!$C:$V,20,0)*(-1)*1000000),0)</f>
        <v>0</v>
      </c>
      <c r="K106" s="3">
        <f t="shared" si="3"/>
        <v>0</v>
      </c>
      <c r="L106" s="3"/>
      <c r="M106" s="3"/>
      <c r="N106" s="3"/>
      <c r="O106" s="3"/>
      <c r="P106" s="3"/>
      <c r="Q106" s="3"/>
    </row>
    <row r="107" spans="1:17" x14ac:dyDescent="0.25">
      <c r="A107" s="6" t="s">
        <v>101</v>
      </c>
      <c r="B107" s="2" t="s">
        <v>251</v>
      </c>
      <c r="C107" s="2" t="s">
        <v>19</v>
      </c>
      <c r="D107" s="3">
        <f t="shared" si="2"/>
        <v>10000000</v>
      </c>
      <c r="E107" s="4">
        <v>2025</v>
      </c>
      <c r="F107" s="3">
        <v>4500000</v>
      </c>
      <c r="G107" s="3">
        <f>ROUND((VLOOKUP(B107,'[1]Tháng 2'!C:Y,20,0)*(-1)*1000000),0)</f>
        <v>10000000</v>
      </c>
      <c r="H107" s="3">
        <f>ROUND((VLOOKUP(B107,'[1]Tháng 3'!$C:$V,20,0)*(-1)*1000000),0)</f>
        <v>15000000</v>
      </c>
      <c r="I107" s="3">
        <f>ROUND((VLOOKUP($B107,'[1]Tháng 4'!$C:$Y,20,0)*(-1)*1000000),0)</f>
        <v>20000000</v>
      </c>
      <c r="J107" s="3">
        <f>ROUND((VLOOKUP($B107,'[1]Tháng 5'!$C:$V,20,0)*(-1)*1000000),0)</f>
        <v>25000000</v>
      </c>
      <c r="K107" s="3">
        <f t="shared" si="3"/>
        <v>25000000</v>
      </c>
      <c r="L107" s="3"/>
      <c r="M107" s="3"/>
      <c r="N107" s="3"/>
      <c r="O107" s="3"/>
      <c r="P107" s="3"/>
      <c r="Q107" s="3"/>
    </row>
    <row r="108" spans="1:17" x14ac:dyDescent="0.25">
      <c r="A108" s="6" t="s">
        <v>101</v>
      </c>
      <c r="B108" s="2" t="s">
        <v>252</v>
      </c>
      <c r="C108" s="2" t="s">
        <v>20</v>
      </c>
      <c r="D108" s="3">
        <f t="shared" si="2"/>
        <v>0</v>
      </c>
      <c r="E108" s="4">
        <v>2025</v>
      </c>
      <c r="F108" s="3">
        <v>0</v>
      </c>
      <c r="G108" s="3">
        <f>ROUND((VLOOKUP(B108,'[1]Tháng 2'!C:Y,20,0)*(-1)*1000000),0)</f>
        <v>0</v>
      </c>
      <c r="H108" s="3">
        <f>ROUND((VLOOKUP(B108,'[1]Tháng 3'!$C:$V,20,0)*(-1)*1000000),0)</f>
        <v>0</v>
      </c>
      <c r="I108" s="3">
        <f>ROUND((VLOOKUP($B108,'[1]Tháng 4'!$C:$Y,20,0)*(-1)*1000000),0)</f>
        <v>0</v>
      </c>
      <c r="J108" s="3">
        <f>ROUND((VLOOKUP($B108,'[1]Tháng 5'!$C:$V,20,0)*(-1)*1000000),0)</f>
        <v>0</v>
      </c>
      <c r="K108" s="3">
        <f t="shared" si="3"/>
        <v>0</v>
      </c>
      <c r="L108" s="3"/>
      <c r="M108" s="3"/>
      <c r="N108" s="3"/>
      <c r="O108" s="3"/>
      <c r="P108" s="3"/>
      <c r="Q108" s="3"/>
    </row>
    <row r="109" spans="1:17" x14ac:dyDescent="0.25">
      <c r="A109" s="6" t="s">
        <v>102</v>
      </c>
      <c r="B109" s="2" t="s">
        <v>253</v>
      </c>
      <c r="C109" s="2" t="s">
        <v>19</v>
      </c>
      <c r="D109" s="3">
        <f t="shared" si="2"/>
        <v>10000000</v>
      </c>
      <c r="E109" s="4">
        <v>2025</v>
      </c>
      <c r="F109" s="3">
        <v>4500000</v>
      </c>
      <c r="G109" s="3">
        <f>ROUND((VLOOKUP(B109,'[1]Tháng 2'!C:Y,20,0)*(-1)*1000000),0)</f>
        <v>10000000</v>
      </c>
      <c r="H109" s="3">
        <f>ROUND((VLOOKUP(B109,'[1]Tháng 3'!$C:$V,20,0)*(-1)*1000000),0)</f>
        <v>15000000</v>
      </c>
      <c r="I109" s="3">
        <f>ROUND((VLOOKUP($B109,'[1]Tháng 4'!$C:$Y,20,0)*(-1)*1000000),0)</f>
        <v>20000000</v>
      </c>
      <c r="J109" s="3">
        <f>ROUND((VLOOKUP($B109,'[1]Tháng 5'!$C:$V,20,0)*(-1)*1000000),0)</f>
        <v>25000000</v>
      </c>
      <c r="K109" s="3">
        <f t="shared" si="3"/>
        <v>25000000</v>
      </c>
      <c r="L109" s="3"/>
      <c r="M109" s="3"/>
      <c r="N109" s="3"/>
      <c r="O109" s="3"/>
      <c r="P109" s="3"/>
      <c r="Q109" s="3"/>
    </row>
    <row r="110" spans="1:17" x14ac:dyDescent="0.25">
      <c r="A110" s="6" t="s">
        <v>102</v>
      </c>
      <c r="B110" s="2" t="s">
        <v>254</v>
      </c>
      <c r="C110" s="2" t="s">
        <v>20</v>
      </c>
      <c r="D110" s="3">
        <f t="shared" si="2"/>
        <v>0</v>
      </c>
      <c r="E110" s="4">
        <v>2025</v>
      </c>
      <c r="F110" s="3">
        <v>0</v>
      </c>
      <c r="G110" s="3">
        <f>ROUND((VLOOKUP(B110,'[1]Tháng 2'!C:Y,20,0)*(-1)*1000000),0)</f>
        <v>0</v>
      </c>
      <c r="H110" s="3">
        <f>ROUND((VLOOKUP(B110,'[1]Tháng 3'!$C:$V,20,0)*(-1)*1000000),0)</f>
        <v>0</v>
      </c>
      <c r="I110" s="3">
        <f>ROUND((VLOOKUP($B110,'[1]Tháng 4'!$C:$Y,20,0)*(-1)*1000000),0)</f>
        <v>0</v>
      </c>
      <c r="J110" s="3">
        <f>ROUND((VLOOKUP($B110,'[1]Tháng 5'!$C:$V,20,0)*(-1)*1000000),0)</f>
        <v>0</v>
      </c>
      <c r="K110" s="3">
        <f t="shared" si="3"/>
        <v>0</v>
      </c>
      <c r="L110" s="3"/>
      <c r="M110" s="3"/>
      <c r="N110" s="3"/>
      <c r="O110" s="3"/>
      <c r="P110" s="3"/>
      <c r="Q110" s="3"/>
    </row>
    <row r="111" spans="1:17" x14ac:dyDescent="0.25">
      <c r="A111" s="6" t="s">
        <v>103</v>
      </c>
      <c r="B111" s="2" t="s">
        <v>255</v>
      </c>
      <c r="C111" s="2" t="s">
        <v>19</v>
      </c>
      <c r="D111" s="3">
        <f t="shared" si="2"/>
        <v>10000000</v>
      </c>
      <c r="E111" s="4">
        <v>2025</v>
      </c>
      <c r="F111" s="3">
        <v>4500000</v>
      </c>
      <c r="G111" s="3">
        <f>ROUND((VLOOKUP(B111,'[1]Tháng 2'!C:Y,20,0)*(-1)*1000000),0)</f>
        <v>10000000</v>
      </c>
      <c r="H111" s="3">
        <f>ROUND((VLOOKUP(B111,'[1]Tháng 3'!$C:$V,20,0)*(-1)*1000000),0)</f>
        <v>15000000</v>
      </c>
      <c r="I111" s="3">
        <f>ROUND((VLOOKUP($B111,'[1]Tháng 4'!$C:$Y,20,0)*(-1)*1000000),0)</f>
        <v>20000000</v>
      </c>
      <c r="J111" s="3">
        <f>ROUND((VLOOKUP($B111,'[1]Tháng 5'!$C:$V,20,0)*(-1)*1000000),0)</f>
        <v>25000000</v>
      </c>
      <c r="K111" s="3">
        <f t="shared" si="3"/>
        <v>25000000</v>
      </c>
      <c r="L111" s="3"/>
      <c r="M111" s="3"/>
      <c r="N111" s="3"/>
      <c r="O111" s="3"/>
      <c r="P111" s="3"/>
      <c r="Q111" s="3"/>
    </row>
    <row r="112" spans="1:17" x14ac:dyDescent="0.25">
      <c r="A112" s="6" t="s">
        <v>103</v>
      </c>
      <c r="B112" s="2" t="s">
        <v>256</v>
      </c>
      <c r="C112" s="2" t="s">
        <v>20</v>
      </c>
      <c r="D112" s="3">
        <f t="shared" si="2"/>
        <v>0</v>
      </c>
      <c r="E112" s="4">
        <v>2025</v>
      </c>
      <c r="F112" s="3">
        <v>0</v>
      </c>
      <c r="G112" s="3">
        <f>ROUND((VLOOKUP(B112,'[1]Tháng 2'!C:Y,20,0)*(-1)*1000000),0)</f>
        <v>0</v>
      </c>
      <c r="H112" s="3">
        <f>ROUND((VLOOKUP(B112,'[1]Tháng 3'!$C:$V,20,0)*(-1)*1000000),0)</f>
        <v>0</v>
      </c>
      <c r="I112" s="3">
        <f>ROUND((VLOOKUP($B112,'[1]Tháng 4'!$C:$Y,20,0)*(-1)*1000000),0)</f>
        <v>0</v>
      </c>
      <c r="J112" s="3">
        <f>ROUND((VLOOKUP($B112,'[1]Tháng 5'!$C:$V,20,0)*(-1)*1000000),0)</f>
        <v>0</v>
      </c>
      <c r="K112" s="3">
        <f t="shared" si="3"/>
        <v>0</v>
      </c>
      <c r="L112" s="3"/>
      <c r="M112" s="3"/>
      <c r="N112" s="3"/>
      <c r="O112" s="3"/>
      <c r="P112" s="3"/>
      <c r="Q112" s="3"/>
    </row>
    <row r="113" spans="1:17" x14ac:dyDescent="0.25">
      <c r="A113" s="6" t="s">
        <v>104</v>
      </c>
      <c r="B113" s="2" t="s">
        <v>257</v>
      </c>
      <c r="C113" s="2" t="s">
        <v>19</v>
      </c>
      <c r="D113" s="3">
        <f t="shared" si="2"/>
        <v>30000000</v>
      </c>
      <c r="E113" s="4">
        <v>2025</v>
      </c>
      <c r="F113" s="3">
        <v>21750000</v>
      </c>
      <c r="G113" s="3">
        <f>ROUND((VLOOKUP(B113,'[1]Tháng 2'!C:Y,20,0)*(-1)*1000000),0)</f>
        <v>30000000</v>
      </c>
      <c r="H113" s="3">
        <f>ROUND((VLOOKUP(B113,'[1]Tháng 3'!$C:$V,20,0)*(-1)*1000000),0)</f>
        <v>37500000</v>
      </c>
      <c r="I113" s="3">
        <f>ROUND((VLOOKUP($B113,'[1]Tháng 4'!$C:$Y,20,0)*(-1)*1000000),0)</f>
        <v>45000000</v>
      </c>
      <c r="J113" s="3">
        <f>ROUND((VLOOKUP($B113,'[1]Tháng 5'!$C:$V,20,0)*(-1)*1000000),0)</f>
        <v>52500000</v>
      </c>
      <c r="K113" s="3">
        <f t="shared" si="3"/>
        <v>52500000</v>
      </c>
      <c r="L113" s="3"/>
      <c r="M113" s="3"/>
      <c r="N113" s="3"/>
      <c r="O113" s="3"/>
      <c r="P113" s="3"/>
      <c r="Q113" s="3"/>
    </row>
    <row r="114" spans="1:17" x14ac:dyDescent="0.25">
      <c r="A114" s="6" t="s">
        <v>104</v>
      </c>
      <c r="B114" s="2" t="s">
        <v>258</v>
      </c>
      <c r="C114" s="2" t="s">
        <v>20</v>
      </c>
      <c r="D114" s="3">
        <f t="shared" si="2"/>
        <v>8049973</v>
      </c>
      <c r="E114" s="4">
        <v>2025</v>
      </c>
      <c r="F114" s="3">
        <v>4500000</v>
      </c>
      <c r="G114" s="3">
        <f>ROUND((VLOOKUP(B114,'[1]Tháng 2'!C:Y,20,0)*(-1)*1000000),0)</f>
        <v>8049973</v>
      </c>
      <c r="H114" s="3">
        <f>ROUND((VLOOKUP(B114,'[1]Tháng 3'!$C:$V,20,0)*(-1)*1000000),0)</f>
        <v>10232251</v>
      </c>
      <c r="I114" s="3">
        <f>ROUND((VLOOKUP($B114,'[1]Tháng 4'!$C:$Y,20,0)*(-1)*1000000),0)</f>
        <v>13666401</v>
      </c>
      <c r="J114" s="3">
        <f>ROUND((VLOOKUP($B114,'[1]Tháng 5'!$C:$V,20,0)*(-1)*1000000),0)</f>
        <v>16086410</v>
      </c>
      <c r="K114" s="3">
        <f t="shared" si="3"/>
        <v>16086410</v>
      </c>
      <c r="L114" s="3"/>
      <c r="M114" s="3"/>
      <c r="N114" s="3"/>
      <c r="O114" s="3"/>
      <c r="P114" s="3"/>
      <c r="Q114" s="3"/>
    </row>
    <row r="115" spans="1:17" x14ac:dyDescent="0.25">
      <c r="A115" s="6" t="s">
        <v>105</v>
      </c>
      <c r="B115" s="2" t="s">
        <v>259</v>
      </c>
      <c r="C115" s="2" t="s">
        <v>19</v>
      </c>
      <c r="D115" s="3">
        <f t="shared" si="2"/>
        <v>10000000</v>
      </c>
      <c r="E115" s="4">
        <v>2025</v>
      </c>
      <c r="F115" s="3">
        <v>4500000</v>
      </c>
      <c r="G115" s="3">
        <f>ROUND((VLOOKUP(B115,'[1]Tháng 2'!C:Y,20,0)*(-1)*1000000),0)</f>
        <v>10000000</v>
      </c>
      <c r="H115" s="3">
        <f>ROUND((VLOOKUP(B115,'[1]Tháng 3'!$C:$V,20,0)*(-1)*1000000),0)</f>
        <v>15000000</v>
      </c>
      <c r="I115" s="3">
        <f>ROUND((VLOOKUP($B115,'[1]Tháng 4'!$C:$Y,20,0)*(-1)*1000000),0)</f>
        <v>20000000</v>
      </c>
      <c r="J115" s="3">
        <f>ROUND((VLOOKUP($B115,'[1]Tháng 5'!$C:$V,20,0)*(-1)*1000000),0)</f>
        <v>25000000</v>
      </c>
      <c r="K115" s="3">
        <f t="shared" si="3"/>
        <v>25000000</v>
      </c>
      <c r="L115" s="3"/>
      <c r="M115" s="3"/>
      <c r="N115" s="3"/>
      <c r="O115" s="3"/>
      <c r="P115" s="3"/>
      <c r="Q115" s="3"/>
    </row>
    <row r="116" spans="1:17" x14ac:dyDescent="0.25">
      <c r="A116" s="6" t="s">
        <v>105</v>
      </c>
      <c r="B116" s="2" t="s">
        <v>260</v>
      </c>
      <c r="C116" s="2" t="s">
        <v>20</v>
      </c>
      <c r="D116" s="3">
        <f t="shared" si="2"/>
        <v>6666667</v>
      </c>
      <c r="E116" s="4">
        <v>2025</v>
      </c>
      <c r="F116" s="3">
        <v>6000000</v>
      </c>
      <c r="G116" s="3">
        <f>ROUND((VLOOKUP(B116,'[1]Tháng 2'!C:Y,20,0)*(-1)*1000000),0)</f>
        <v>6666667</v>
      </c>
      <c r="H116" s="3">
        <f>ROUND((VLOOKUP(B116,'[1]Tháng 3'!$C:$V,20,0)*(-1)*1000000),0)</f>
        <v>10000000</v>
      </c>
      <c r="I116" s="3">
        <f>ROUND((VLOOKUP($B116,'[1]Tháng 4'!$C:$Y,20,0)*(-1)*1000000),0)</f>
        <v>13333333</v>
      </c>
      <c r="J116" s="3">
        <f>ROUND((VLOOKUP($B116,'[1]Tháng 5'!$C:$V,20,0)*(-1)*1000000),0)</f>
        <v>16666667</v>
      </c>
      <c r="K116" s="3">
        <f t="shared" si="3"/>
        <v>16666667</v>
      </c>
      <c r="L116" s="3"/>
      <c r="M116" s="3"/>
      <c r="N116" s="3"/>
      <c r="O116" s="3"/>
      <c r="P116" s="3"/>
      <c r="Q116" s="3"/>
    </row>
    <row r="117" spans="1:17" x14ac:dyDescent="0.25">
      <c r="A117" s="6" t="s">
        <v>106</v>
      </c>
      <c r="B117" s="2" t="s">
        <v>261</v>
      </c>
      <c r="C117" s="2" t="s">
        <v>19</v>
      </c>
      <c r="D117" s="3">
        <f t="shared" si="2"/>
        <v>15000000</v>
      </c>
      <c r="E117" s="4">
        <v>2025</v>
      </c>
      <c r="F117" s="3">
        <v>6750000</v>
      </c>
      <c r="G117" s="3">
        <f>ROUND((VLOOKUP(B117,'[1]Tháng 2'!C:Y,20,0)*(-1)*1000000),0)</f>
        <v>15000000</v>
      </c>
      <c r="H117" s="3">
        <f>ROUND((VLOOKUP(B117,'[1]Tháng 3'!$C:$V,20,0)*(-1)*1000000),0)</f>
        <v>22500000</v>
      </c>
      <c r="I117" s="3">
        <f>ROUND((VLOOKUP($B117,'[1]Tháng 4'!$C:$Y,20,0)*(-1)*1000000),0)</f>
        <v>30000000</v>
      </c>
      <c r="J117" s="3">
        <f>ROUND((VLOOKUP($B117,'[1]Tháng 5'!$C:$V,20,0)*(-1)*1000000),0)</f>
        <v>37500000</v>
      </c>
      <c r="K117" s="3">
        <f t="shared" si="3"/>
        <v>37500000</v>
      </c>
      <c r="L117" s="3"/>
      <c r="M117" s="3"/>
      <c r="N117" s="3"/>
      <c r="O117" s="3"/>
      <c r="P117" s="3"/>
      <c r="Q117" s="3"/>
    </row>
    <row r="118" spans="1:17" x14ac:dyDescent="0.25">
      <c r="A118" s="6" t="s">
        <v>106</v>
      </c>
      <c r="B118" s="2" t="s">
        <v>262</v>
      </c>
      <c r="C118" s="2" t="s">
        <v>20</v>
      </c>
      <c r="D118" s="3">
        <f t="shared" si="2"/>
        <v>0</v>
      </c>
      <c r="E118" s="4">
        <v>2025</v>
      </c>
      <c r="F118" s="3">
        <v>0</v>
      </c>
      <c r="G118" s="3">
        <f>ROUND((VLOOKUP(B118,'[1]Tháng 2'!C:Y,20,0)*(-1)*1000000),0)</f>
        <v>0</v>
      </c>
      <c r="H118" s="3">
        <f>ROUND((VLOOKUP(B118,'[1]Tháng 3'!$C:$V,20,0)*(-1)*1000000),0)</f>
        <v>0</v>
      </c>
      <c r="I118" s="3">
        <f>ROUND((VLOOKUP($B118,'[1]Tháng 4'!$C:$Y,20,0)*(-1)*1000000),0)</f>
        <v>0</v>
      </c>
      <c r="J118" s="3">
        <f>ROUND((VLOOKUP($B118,'[1]Tháng 5'!$C:$V,20,0)*(-1)*1000000),0)</f>
        <v>0</v>
      </c>
      <c r="K118" s="3">
        <f t="shared" si="3"/>
        <v>0</v>
      </c>
      <c r="L118" s="3"/>
      <c r="M118" s="3"/>
      <c r="N118" s="3"/>
      <c r="O118" s="3"/>
      <c r="P118" s="3"/>
      <c r="Q118" s="3"/>
    </row>
    <row r="119" spans="1:17" x14ac:dyDescent="0.25">
      <c r="A119" s="6" t="s">
        <v>107</v>
      </c>
      <c r="B119" s="2" t="s">
        <v>263</v>
      </c>
      <c r="C119" s="2" t="s">
        <v>19</v>
      </c>
      <c r="D119" s="3">
        <f t="shared" si="2"/>
        <v>15000000</v>
      </c>
      <c r="E119" s="4">
        <v>2025</v>
      </c>
      <c r="F119" s="3">
        <v>6750000</v>
      </c>
      <c r="G119" s="3">
        <f>ROUND((VLOOKUP(B119,'[1]Tháng 2'!C:Y,20,0)*(-1)*1000000),0)</f>
        <v>15000000</v>
      </c>
      <c r="H119" s="3">
        <f>ROUND((VLOOKUP(B119,'[1]Tháng 3'!$C:$V,20,0)*(-1)*1000000),0)</f>
        <v>22500000</v>
      </c>
      <c r="I119" s="3">
        <f>ROUND((VLOOKUP($B119,'[1]Tháng 4'!$C:$Y,20,0)*(-1)*1000000),0)</f>
        <v>30000000</v>
      </c>
      <c r="J119" s="3">
        <f>ROUND((VLOOKUP($B119,'[1]Tháng 5'!$C:$V,20,0)*(-1)*1000000),0)</f>
        <v>37500000</v>
      </c>
      <c r="K119" s="3">
        <f t="shared" si="3"/>
        <v>37500000</v>
      </c>
      <c r="L119" s="3"/>
      <c r="M119" s="3"/>
      <c r="N119" s="3"/>
      <c r="O119" s="3"/>
      <c r="P119" s="3"/>
      <c r="Q119" s="3"/>
    </row>
    <row r="120" spans="1:17" x14ac:dyDescent="0.25">
      <c r="A120" s="6" t="s">
        <v>107</v>
      </c>
      <c r="B120" s="2" t="s">
        <v>264</v>
      </c>
      <c r="C120" s="2" t="s">
        <v>20</v>
      </c>
      <c r="D120" s="3">
        <f t="shared" si="2"/>
        <v>0</v>
      </c>
      <c r="E120" s="4">
        <v>2025</v>
      </c>
      <c r="F120" s="3">
        <v>0</v>
      </c>
      <c r="G120" s="3">
        <f>ROUND((VLOOKUP(B120,'[1]Tháng 2'!C:Y,20,0)*(-1)*1000000),0)</f>
        <v>0</v>
      </c>
      <c r="H120" s="3">
        <f>ROUND((VLOOKUP(B120,'[1]Tháng 3'!$C:$V,20,0)*(-1)*1000000),0)</f>
        <v>0</v>
      </c>
      <c r="I120" s="3">
        <f>ROUND((VLOOKUP($B120,'[1]Tháng 4'!$C:$Y,20,0)*(-1)*1000000),0)</f>
        <v>0</v>
      </c>
      <c r="J120" s="3">
        <f>ROUND((VLOOKUP($B120,'[1]Tháng 5'!$C:$V,20,0)*(-1)*1000000),0)</f>
        <v>0</v>
      </c>
      <c r="K120" s="3">
        <f t="shared" si="3"/>
        <v>0</v>
      </c>
      <c r="L120" s="3"/>
      <c r="M120" s="3"/>
      <c r="N120" s="3"/>
      <c r="O120" s="3"/>
      <c r="P120" s="3"/>
      <c r="Q120" s="3"/>
    </row>
    <row r="121" spans="1:17" x14ac:dyDescent="0.25">
      <c r="A121" s="6" t="s">
        <v>108</v>
      </c>
      <c r="B121" s="2" t="s">
        <v>265</v>
      </c>
      <c r="C121" s="2" t="s">
        <v>19</v>
      </c>
      <c r="D121" s="3">
        <f t="shared" si="2"/>
        <v>38333333</v>
      </c>
      <c r="E121" s="4">
        <v>2025</v>
      </c>
      <c r="F121" s="3">
        <v>25500000</v>
      </c>
      <c r="G121" s="3">
        <f>ROUND((VLOOKUP(B121,'[1]Tháng 2'!C:Y,20,0)*(-1)*1000000),0)</f>
        <v>38333333</v>
      </c>
      <c r="H121" s="3">
        <f>ROUND((VLOOKUP(B121,'[1]Tháng 3'!$C:$V,20,0)*(-1)*1000000),0)</f>
        <v>50000000</v>
      </c>
      <c r="I121" s="3">
        <f>ROUND((VLOOKUP($B121,'[1]Tháng 4'!$C:$Y,20,0)*(-1)*1000000),0)</f>
        <v>61666667</v>
      </c>
      <c r="J121" s="3">
        <f>ROUND((VLOOKUP($B121,'[1]Tháng 5'!$C:$V,20,0)*(-1)*1000000),0)</f>
        <v>73333333</v>
      </c>
      <c r="K121" s="3">
        <f t="shared" si="3"/>
        <v>73333333</v>
      </c>
      <c r="L121" s="3"/>
      <c r="M121" s="3"/>
      <c r="N121" s="3"/>
      <c r="O121" s="3"/>
      <c r="P121" s="3"/>
      <c r="Q121" s="3"/>
    </row>
    <row r="122" spans="1:17" x14ac:dyDescent="0.25">
      <c r="A122" s="6" t="s">
        <v>108</v>
      </c>
      <c r="B122" s="2" t="s">
        <v>266</v>
      </c>
      <c r="C122" s="2" t="s">
        <v>20</v>
      </c>
      <c r="D122" s="3">
        <f t="shared" si="2"/>
        <v>5533726</v>
      </c>
      <c r="E122" s="4">
        <v>2025</v>
      </c>
      <c r="F122" s="3">
        <v>4500000</v>
      </c>
      <c r="G122" s="3">
        <f>ROUND((VLOOKUP(B122,'[1]Tháng 2'!C:Y,20,0)*(-1)*1000000),0)</f>
        <v>5533726</v>
      </c>
      <c r="H122" s="3">
        <f>ROUND((VLOOKUP(B122,'[1]Tháng 3'!$C:$V,20,0)*(-1)*1000000),0)</f>
        <v>11037988</v>
      </c>
      <c r="I122" s="3">
        <f>ROUND((VLOOKUP($B122,'[1]Tháng 4'!$C:$Y,20,0)*(-1)*1000000),0)</f>
        <v>13841791</v>
      </c>
      <c r="J122" s="3">
        <f>ROUND((VLOOKUP($B122,'[1]Tháng 5'!$C:$V,20,0)*(-1)*1000000),0)</f>
        <v>16558782</v>
      </c>
      <c r="K122" s="3">
        <f t="shared" si="3"/>
        <v>16558782</v>
      </c>
      <c r="L122" s="3"/>
      <c r="M122" s="3"/>
      <c r="N122" s="3"/>
      <c r="O122" s="3"/>
      <c r="P122" s="3"/>
      <c r="Q122" s="3"/>
    </row>
    <row r="123" spans="1:17" x14ac:dyDescent="0.25">
      <c r="A123" s="6" t="s">
        <v>109</v>
      </c>
      <c r="B123" s="2" t="s">
        <v>267</v>
      </c>
      <c r="C123" s="2" t="s">
        <v>19</v>
      </c>
      <c r="D123" s="3">
        <f t="shared" si="2"/>
        <v>18333333</v>
      </c>
      <c r="E123" s="4">
        <v>2025</v>
      </c>
      <c r="F123" s="3">
        <v>8250000</v>
      </c>
      <c r="G123" s="3">
        <f>ROUND((VLOOKUP(B123,'[1]Tháng 2'!C:Y,20,0)*(-1)*1000000),0)</f>
        <v>18333333</v>
      </c>
      <c r="H123" s="3">
        <f>ROUND((VLOOKUP(B123,'[1]Tháng 3'!$C:$V,20,0)*(-1)*1000000),0)</f>
        <v>27500000</v>
      </c>
      <c r="I123" s="3">
        <f>ROUND((VLOOKUP($B123,'[1]Tháng 4'!$C:$Y,20,0)*(-1)*1000000),0)</f>
        <v>36666667</v>
      </c>
      <c r="J123" s="3">
        <f>ROUND((VLOOKUP($B123,'[1]Tháng 5'!$C:$V,20,0)*(-1)*1000000),0)</f>
        <v>45833333</v>
      </c>
      <c r="K123" s="3">
        <f t="shared" si="3"/>
        <v>45833333</v>
      </c>
      <c r="L123" s="3"/>
      <c r="M123" s="3"/>
      <c r="N123" s="3"/>
      <c r="O123" s="3"/>
      <c r="P123" s="3"/>
      <c r="Q123" s="3"/>
    </row>
    <row r="124" spans="1:17" x14ac:dyDescent="0.25">
      <c r="A124" s="6" t="s">
        <v>109</v>
      </c>
      <c r="B124" s="2" t="s">
        <v>268</v>
      </c>
      <c r="C124" s="2" t="s">
        <v>20</v>
      </c>
      <c r="D124" s="3">
        <f t="shared" si="2"/>
        <v>0</v>
      </c>
      <c r="E124" s="4">
        <v>2025</v>
      </c>
      <c r="F124" s="3">
        <v>0</v>
      </c>
      <c r="G124" s="3">
        <f>ROUND((VLOOKUP(B124,'[1]Tháng 2'!C:Y,20,0)*(-1)*1000000),0)</f>
        <v>0</v>
      </c>
      <c r="H124" s="3">
        <f>ROUND((VLOOKUP(B124,'[1]Tháng 3'!$C:$V,20,0)*(-1)*1000000),0)</f>
        <v>0</v>
      </c>
      <c r="I124" s="3">
        <f>ROUND((VLOOKUP($B124,'[1]Tháng 4'!$C:$Y,20,0)*(-1)*1000000),0)</f>
        <v>0</v>
      </c>
      <c r="J124" s="3">
        <f>ROUND((VLOOKUP($B124,'[1]Tháng 5'!$C:$V,20,0)*(-1)*1000000),0)</f>
        <v>0</v>
      </c>
      <c r="K124" s="3">
        <f t="shared" si="3"/>
        <v>0</v>
      </c>
      <c r="L124" s="3"/>
      <c r="M124" s="3"/>
      <c r="N124" s="3"/>
      <c r="O124" s="3"/>
      <c r="P124" s="3"/>
      <c r="Q124" s="3"/>
    </row>
    <row r="125" spans="1:17" x14ac:dyDescent="0.25">
      <c r="A125" s="6" t="s">
        <v>110</v>
      </c>
      <c r="B125" s="2" t="s">
        <v>269</v>
      </c>
      <c r="C125" s="2" t="s">
        <v>19</v>
      </c>
      <c r="D125" s="3">
        <f t="shared" si="2"/>
        <v>13349118</v>
      </c>
      <c r="E125" s="4">
        <v>2025</v>
      </c>
      <c r="F125" s="3">
        <v>6750000</v>
      </c>
      <c r="G125" s="3">
        <f>ROUND((VLOOKUP(B125,'[1]Tháng 2'!C:Y,20,0)*(-1)*1000000),0)</f>
        <v>13349118</v>
      </c>
      <c r="H125" s="3">
        <f>ROUND((VLOOKUP(B125,'[1]Tháng 3'!$C:$V,20,0)*(-1)*1000000),0)</f>
        <v>22500000</v>
      </c>
      <c r="I125" s="3">
        <f>ROUND((VLOOKUP($B125,'[1]Tháng 4'!$C:$Y,20,0)*(-1)*1000000),0)</f>
        <v>30000000</v>
      </c>
      <c r="J125" s="3">
        <f>ROUND((VLOOKUP($B125,'[1]Tháng 5'!$C:$V,20,0)*(-1)*1000000),0)</f>
        <v>37500000</v>
      </c>
      <c r="K125" s="3">
        <f t="shared" si="3"/>
        <v>37500000</v>
      </c>
      <c r="L125" s="3"/>
      <c r="M125" s="3"/>
      <c r="N125" s="3"/>
      <c r="O125" s="3"/>
      <c r="P125" s="3"/>
      <c r="Q125" s="3"/>
    </row>
    <row r="126" spans="1:17" x14ac:dyDescent="0.25">
      <c r="A126" s="6" t="s">
        <v>110</v>
      </c>
      <c r="B126" s="2" t="s">
        <v>270</v>
      </c>
      <c r="C126" s="2" t="s">
        <v>20</v>
      </c>
      <c r="D126" s="3">
        <f t="shared" si="2"/>
        <v>0</v>
      </c>
      <c r="E126" s="4">
        <v>2025</v>
      </c>
      <c r="F126" s="3">
        <v>0</v>
      </c>
      <c r="G126" s="3">
        <f>ROUND((VLOOKUP(B126,'[1]Tháng 2'!C:Y,20,0)*(-1)*1000000),0)</f>
        <v>0</v>
      </c>
      <c r="H126" s="3">
        <f>ROUND((VLOOKUP(B126,'[1]Tháng 3'!$C:$V,20,0)*(-1)*1000000),0)</f>
        <v>0</v>
      </c>
      <c r="I126" s="3">
        <f>ROUND((VLOOKUP($B126,'[1]Tháng 4'!$C:$Y,20,0)*(-1)*1000000),0)</f>
        <v>0</v>
      </c>
      <c r="J126" s="3">
        <f>ROUND((VLOOKUP($B126,'[1]Tháng 5'!$C:$V,20,0)*(-1)*1000000),0)</f>
        <v>0</v>
      </c>
      <c r="K126" s="3">
        <f t="shared" si="3"/>
        <v>0</v>
      </c>
      <c r="L126" s="3"/>
      <c r="M126" s="3"/>
      <c r="N126" s="3"/>
      <c r="O126" s="3"/>
      <c r="P126" s="3"/>
      <c r="Q126" s="3"/>
    </row>
    <row r="127" spans="1:17" x14ac:dyDescent="0.25">
      <c r="A127" s="6" t="s">
        <v>111</v>
      </c>
      <c r="B127" s="2" t="s">
        <v>271</v>
      </c>
      <c r="C127" s="2" t="s">
        <v>19</v>
      </c>
      <c r="D127" s="3">
        <f t="shared" si="2"/>
        <v>26666667</v>
      </c>
      <c r="E127" s="4">
        <v>2025</v>
      </c>
      <c r="F127" s="3">
        <v>20250000</v>
      </c>
      <c r="G127" s="3">
        <f>ROUND((VLOOKUP(B127,'[1]Tháng 2'!C:Y,20,0)*(-1)*1000000),0)</f>
        <v>26666667</v>
      </c>
      <c r="H127" s="3">
        <f>ROUND((VLOOKUP(B127,'[1]Tháng 3'!$C:$V,20,0)*(-1)*1000000),0)</f>
        <v>32500000</v>
      </c>
      <c r="I127" s="3">
        <f>ROUND((VLOOKUP($B127,'[1]Tháng 4'!$C:$Y,20,0)*(-1)*1000000),0)</f>
        <v>38333333</v>
      </c>
      <c r="J127" s="3">
        <f>ROUND((VLOOKUP($B127,'[1]Tháng 5'!$C:$V,20,0)*(-1)*1000000),0)</f>
        <v>44166667</v>
      </c>
      <c r="K127" s="3">
        <f t="shared" si="3"/>
        <v>44166667</v>
      </c>
      <c r="L127" s="3"/>
      <c r="M127" s="3"/>
      <c r="N127" s="3"/>
      <c r="O127" s="3"/>
      <c r="P127" s="3"/>
      <c r="Q127" s="3"/>
    </row>
    <row r="128" spans="1:17" x14ac:dyDescent="0.25">
      <c r="A128" s="6" t="s">
        <v>111</v>
      </c>
      <c r="B128" s="2" t="s">
        <v>272</v>
      </c>
      <c r="C128" s="2" t="s">
        <v>20</v>
      </c>
      <c r="D128" s="3">
        <f t="shared" si="2"/>
        <v>5038908</v>
      </c>
      <c r="E128" s="4">
        <v>2025</v>
      </c>
      <c r="F128" s="3">
        <v>4500000</v>
      </c>
      <c r="G128" s="3">
        <f>ROUND((VLOOKUP(B128,'[1]Tháng 2'!C:Y,20,0)*(-1)*1000000),0)</f>
        <v>5038908</v>
      </c>
      <c r="H128" s="3">
        <f>ROUND((VLOOKUP(B128,'[1]Tháng 3'!$C:$V,20,0)*(-1)*1000000),0)</f>
        <v>7500000</v>
      </c>
      <c r="I128" s="3">
        <f>ROUND((VLOOKUP($B128,'[1]Tháng 4'!$C:$Y,20,0)*(-1)*1000000),0)</f>
        <v>10000000</v>
      </c>
      <c r="J128" s="3">
        <f>ROUND((VLOOKUP($B128,'[1]Tháng 5'!$C:$V,20,0)*(-1)*1000000),0)</f>
        <v>12500000</v>
      </c>
      <c r="K128" s="3">
        <f t="shared" si="3"/>
        <v>12500000</v>
      </c>
      <c r="L128" s="3"/>
      <c r="M128" s="3"/>
      <c r="N128" s="3"/>
      <c r="O128" s="3"/>
      <c r="P128" s="3"/>
      <c r="Q128" s="3"/>
    </row>
    <row r="129" spans="1:17" x14ac:dyDescent="0.25">
      <c r="A129" s="6" t="s">
        <v>112</v>
      </c>
      <c r="B129" s="2" t="s">
        <v>273</v>
      </c>
      <c r="C129" s="2" t="s">
        <v>19</v>
      </c>
      <c r="D129" s="3">
        <f t="shared" si="2"/>
        <v>10000000</v>
      </c>
      <c r="E129" s="4">
        <v>2025</v>
      </c>
      <c r="F129" s="3">
        <v>4500000</v>
      </c>
      <c r="G129" s="3">
        <f>ROUND((VLOOKUP(B129,'[1]Tháng 2'!C:Y,20,0)*(-1)*1000000),0)</f>
        <v>10000000</v>
      </c>
      <c r="H129" s="3">
        <f>ROUND((VLOOKUP(B129,'[1]Tháng 3'!$C:$V,20,0)*(-1)*1000000),0)</f>
        <v>15000000</v>
      </c>
      <c r="I129" s="3">
        <f>ROUND((VLOOKUP($B129,'[1]Tháng 4'!$C:$Y,20,0)*(-1)*1000000),0)</f>
        <v>20000000</v>
      </c>
      <c r="J129" s="3">
        <f>ROUND((VLOOKUP($B129,'[1]Tháng 5'!$C:$V,20,0)*(-1)*1000000),0)</f>
        <v>25000000</v>
      </c>
      <c r="K129" s="3">
        <f t="shared" si="3"/>
        <v>25000000</v>
      </c>
      <c r="L129" s="3"/>
      <c r="M129" s="3"/>
      <c r="N129" s="3"/>
      <c r="O129" s="3"/>
      <c r="P129" s="3"/>
      <c r="Q129" s="3"/>
    </row>
    <row r="130" spans="1:17" x14ac:dyDescent="0.25">
      <c r="A130" s="6" t="s">
        <v>112</v>
      </c>
      <c r="B130" s="2" t="s">
        <v>274</v>
      </c>
      <c r="C130" s="2" t="s">
        <v>20</v>
      </c>
      <c r="D130" s="3">
        <f t="shared" si="2"/>
        <v>0</v>
      </c>
      <c r="E130" s="4">
        <v>2025</v>
      </c>
      <c r="F130" s="3">
        <v>0</v>
      </c>
      <c r="G130" s="3">
        <f>ROUND((VLOOKUP(B130,'[1]Tháng 2'!C:Y,20,0)*(-1)*1000000),0)</f>
        <v>0</v>
      </c>
      <c r="H130" s="3">
        <f>ROUND((VLOOKUP(B130,'[1]Tháng 3'!$C:$V,20,0)*(-1)*1000000),0)</f>
        <v>0</v>
      </c>
      <c r="I130" s="3">
        <f>ROUND((VLOOKUP($B130,'[1]Tháng 4'!$C:$Y,20,0)*(-1)*1000000),0)</f>
        <v>0</v>
      </c>
      <c r="J130" s="3">
        <f>ROUND((VLOOKUP($B130,'[1]Tháng 5'!$C:$V,20,0)*(-1)*1000000),0)</f>
        <v>0</v>
      </c>
      <c r="K130" s="3">
        <f t="shared" si="3"/>
        <v>0</v>
      </c>
      <c r="L130" s="3"/>
      <c r="M130" s="3"/>
      <c r="N130" s="3"/>
      <c r="O130" s="3"/>
      <c r="P130" s="3"/>
      <c r="Q130" s="3"/>
    </row>
    <row r="131" spans="1:17" x14ac:dyDescent="0.25">
      <c r="A131" s="6" t="s">
        <v>113</v>
      </c>
      <c r="B131" s="2" t="s">
        <v>275</v>
      </c>
      <c r="C131" s="2" t="s">
        <v>19</v>
      </c>
      <c r="D131" s="3">
        <f t="shared" si="2"/>
        <v>10000000</v>
      </c>
      <c r="E131" s="4">
        <v>2025</v>
      </c>
      <c r="F131" s="3">
        <v>4500000</v>
      </c>
      <c r="G131" s="3">
        <f>ROUND((VLOOKUP(B131,'[1]Tháng 2'!C:Y,20,0)*(-1)*1000000),0)</f>
        <v>10000000</v>
      </c>
      <c r="H131" s="3">
        <f>ROUND((VLOOKUP(B131,'[1]Tháng 3'!$C:$V,20,0)*(-1)*1000000),0)</f>
        <v>15000000</v>
      </c>
      <c r="I131" s="3">
        <f>ROUND((VLOOKUP($B131,'[1]Tháng 4'!$C:$Y,20,0)*(-1)*1000000),0)</f>
        <v>17679287</v>
      </c>
      <c r="J131" s="3">
        <f>ROUND((VLOOKUP($B131,'[1]Tháng 5'!$C:$V,20,0)*(-1)*1000000),0)</f>
        <v>22055288</v>
      </c>
      <c r="K131" s="3">
        <f t="shared" si="3"/>
        <v>22055288</v>
      </c>
      <c r="L131" s="3"/>
      <c r="M131" s="3"/>
      <c r="N131" s="3"/>
      <c r="O131" s="3"/>
      <c r="P131" s="3"/>
      <c r="Q131" s="3"/>
    </row>
    <row r="132" spans="1:17" x14ac:dyDescent="0.25">
      <c r="A132" s="6" t="s">
        <v>113</v>
      </c>
      <c r="B132" s="2" t="s">
        <v>276</v>
      </c>
      <c r="C132" s="2" t="s">
        <v>20</v>
      </c>
      <c r="D132" s="3">
        <f t="shared" ref="D132:D195" si="4">G132</f>
        <v>0</v>
      </c>
      <c r="E132" s="4">
        <v>2025</v>
      </c>
      <c r="F132" s="3">
        <v>0</v>
      </c>
      <c r="G132" s="3">
        <f>ROUND((VLOOKUP(B132,'[1]Tháng 2'!C:Y,20,0)*(-1)*1000000),0)</f>
        <v>0</v>
      </c>
      <c r="H132" s="3">
        <f>ROUND((VLOOKUP(B132,'[1]Tháng 3'!$C:$V,20,0)*(-1)*1000000),0)</f>
        <v>0</v>
      </c>
      <c r="I132" s="3">
        <f>ROUND((VLOOKUP($B132,'[1]Tháng 4'!$C:$Y,20,0)*(-1)*1000000),0)</f>
        <v>0</v>
      </c>
      <c r="J132" s="3">
        <f>ROUND((VLOOKUP($B132,'[1]Tháng 5'!$C:$V,20,0)*(-1)*1000000),0)</f>
        <v>0</v>
      </c>
      <c r="K132" s="3">
        <f t="shared" ref="K132:K195" si="5">J132</f>
        <v>0</v>
      </c>
      <c r="L132" s="3"/>
      <c r="M132" s="3"/>
      <c r="N132" s="3"/>
      <c r="O132" s="3"/>
      <c r="P132" s="3"/>
      <c r="Q132" s="3"/>
    </row>
    <row r="133" spans="1:17" s="11" customFormat="1" x14ac:dyDescent="0.25">
      <c r="A133" s="7" t="s">
        <v>114</v>
      </c>
      <c r="B133" s="8" t="s">
        <v>277</v>
      </c>
      <c r="C133" s="8" t="s">
        <v>19</v>
      </c>
      <c r="D133" s="9">
        <f t="shared" si="4"/>
        <v>16666667</v>
      </c>
      <c r="E133" s="10">
        <v>2025</v>
      </c>
      <c r="F133" s="9">
        <v>7500000</v>
      </c>
      <c r="G133" s="9">
        <f>ROUND((VLOOKUP(B133,'[1]Tháng 2'!C:Y,20,0)*(-1)*1000000),0)</f>
        <v>16666667</v>
      </c>
      <c r="H133" s="9">
        <f>ROUND((VLOOKUP(B133,'[1]Tháng 3'!$C:$V,20,0)*(-1)*1000000),0)</f>
        <v>15570014</v>
      </c>
      <c r="I133" s="3">
        <f>ROUND((VLOOKUP($B133,'[1]Tháng 4'!$C:$Y,20,0)*(-1)*1000000),0)</f>
        <v>23303609</v>
      </c>
      <c r="J133" s="3">
        <f>ROUND((VLOOKUP($B133,'[1]Tháng 5'!$C:$V,20,0)*(-1)*1000000),0)</f>
        <v>27633252</v>
      </c>
      <c r="K133" s="3">
        <f t="shared" si="5"/>
        <v>27633252</v>
      </c>
      <c r="L133" s="3"/>
      <c r="M133" s="9"/>
      <c r="N133" s="9"/>
      <c r="O133" s="9"/>
      <c r="P133" s="9"/>
      <c r="Q133" s="9"/>
    </row>
    <row r="134" spans="1:17" x14ac:dyDescent="0.25">
      <c r="A134" s="6" t="s">
        <v>114</v>
      </c>
      <c r="B134" s="2" t="s">
        <v>278</v>
      </c>
      <c r="C134" s="2" t="s">
        <v>20</v>
      </c>
      <c r="D134" s="3">
        <f t="shared" si="4"/>
        <v>0</v>
      </c>
      <c r="E134" s="4">
        <v>2025</v>
      </c>
      <c r="F134" s="3">
        <v>0</v>
      </c>
      <c r="G134" s="3">
        <f>ROUND((VLOOKUP(B134,'[1]Tháng 2'!C:Y,20,0)*(-1)*1000000),0)</f>
        <v>0</v>
      </c>
      <c r="H134" s="3">
        <f>ROUND((VLOOKUP(B134,'[1]Tháng 3'!$C:$V,20,0)*(-1)*1000000),0)</f>
        <v>0</v>
      </c>
      <c r="I134" s="3">
        <f>ROUND((VLOOKUP($B134,'[1]Tháng 4'!$C:$Y,20,0)*(-1)*1000000),0)</f>
        <v>0</v>
      </c>
      <c r="J134" s="3">
        <f>ROUND((VLOOKUP($B134,'[1]Tháng 5'!$C:$V,20,0)*(-1)*1000000),0)</f>
        <v>0</v>
      </c>
      <c r="K134" s="3">
        <f t="shared" si="5"/>
        <v>0</v>
      </c>
      <c r="L134" s="3"/>
      <c r="M134" s="3"/>
      <c r="N134" s="3"/>
      <c r="O134" s="3"/>
      <c r="P134" s="3"/>
      <c r="Q134" s="3"/>
    </row>
    <row r="135" spans="1:17" x14ac:dyDescent="0.25">
      <c r="A135" s="6" t="s">
        <v>115</v>
      </c>
      <c r="B135" s="2" t="s">
        <v>279</v>
      </c>
      <c r="C135" s="2" t="s">
        <v>19</v>
      </c>
      <c r="D135" s="3">
        <f t="shared" si="4"/>
        <v>11666667</v>
      </c>
      <c r="E135" s="4">
        <v>2025</v>
      </c>
      <c r="F135" s="3">
        <v>5250000</v>
      </c>
      <c r="G135" s="3">
        <f>ROUND((VLOOKUP(B135,'[1]Tháng 2'!C:Y,20,0)*(-1)*1000000),0)</f>
        <v>11666667</v>
      </c>
      <c r="H135" s="3">
        <f>ROUND((VLOOKUP(B135,'[1]Tháng 3'!$C:$V,20,0)*(-1)*1000000),0)</f>
        <v>17500000</v>
      </c>
      <c r="I135" s="3">
        <f>ROUND((VLOOKUP($B135,'[1]Tháng 4'!$C:$Y,20,0)*(-1)*1000000),0)</f>
        <v>23333333</v>
      </c>
      <c r="J135" s="3">
        <f>ROUND((VLOOKUP($B135,'[1]Tháng 5'!$C:$V,20,0)*(-1)*1000000),0)</f>
        <v>29166667</v>
      </c>
      <c r="K135" s="3">
        <f t="shared" si="5"/>
        <v>29166667</v>
      </c>
      <c r="L135" s="3"/>
      <c r="M135" s="3"/>
      <c r="N135" s="3"/>
      <c r="O135" s="3"/>
      <c r="P135" s="3"/>
      <c r="Q135" s="3"/>
    </row>
    <row r="136" spans="1:17" x14ac:dyDescent="0.25">
      <c r="A136" s="6" t="s">
        <v>115</v>
      </c>
      <c r="B136" s="2" t="s">
        <v>280</v>
      </c>
      <c r="C136" s="2" t="s">
        <v>20</v>
      </c>
      <c r="D136" s="3">
        <f t="shared" si="4"/>
        <v>0</v>
      </c>
      <c r="E136" s="4">
        <v>2025</v>
      </c>
      <c r="F136" s="3">
        <v>0</v>
      </c>
      <c r="G136" s="3">
        <f>ROUND((VLOOKUP(B136,'[1]Tháng 2'!C:Y,20,0)*(-1)*1000000),0)</f>
        <v>0</v>
      </c>
      <c r="H136" s="3">
        <f>ROUND((VLOOKUP(B136,'[1]Tháng 3'!$C:$V,20,0)*(-1)*1000000),0)</f>
        <v>0</v>
      </c>
      <c r="I136" s="3">
        <f>ROUND((VLOOKUP($B136,'[1]Tháng 4'!$C:$Y,20,0)*(-1)*1000000),0)</f>
        <v>0</v>
      </c>
      <c r="J136" s="3">
        <f>ROUND((VLOOKUP($B136,'[1]Tháng 5'!$C:$V,20,0)*(-1)*1000000),0)</f>
        <v>0</v>
      </c>
      <c r="K136" s="3">
        <f t="shared" si="5"/>
        <v>0</v>
      </c>
      <c r="L136" s="3"/>
      <c r="M136" s="3"/>
      <c r="N136" s="3"/>
      <c r="O136" s="3"/>
      <c r="P136" s="3"/>
      <c r="Q136" s="3"/>
    </row>
    <row r="137" spans="1:17" x14ac:dyDescent="0.25">
      <c r="A137" s="6" t="s">
        <v>116</v>
      </c>
      <c r="B137" s="2" t="s">
        <v>16</v>
      </c>
      <c r="C137" s="2" t="s">
        <v>19</v>
      </c>
      <c r="D137" s="3">
        <f t="shared" si="4"/>
        <v>30000000</v>
      </c>
      <c r="E137" s="4">
        <v>2025</v>
      </c>
      <c r="F137" s="3">
        <v>13500000</v>
      </c>
      <c r="G137" s="3">
        <f>ROUND((VLOOKUP(B137,'[1]Tháng 2'!C:Y,20,0)*(-1)*1000000),0)</f>
        <v>30000000</v>
      </c>
      <c r="H137" s="3">
        <f>ROUND((VLOOKUP(B137,'[1]Tháng 3'!$C:$V,20,0)*(-1)*1000000),0)</f>
        <v>45000000</v>
      </c>
      <c r="I137" s="3">
        <f>ROUND((VLOOKUP($B137,'[1]Tháng 4'!$C:$Y,20,0)*(-1)*1000000),0)</f>
        <v>60000000</v>
      </c>
      <c r="J137" s="3">
        <f>ROUND((VLOOKUP($B137,'[1]Tháng 5'!$C:$V,20,0)*(-1)*1000000),0)</f>
        <v>75000000</v>
      </c>
      <c r="K137" s="3">
        <f t="shared" si="5"/>
        <v>75000000</v>
      </c>
      <c r="L137" s="3"/>
      <c r="M137" s="3"/>
      <c r="N137" s="3"/>
      <c r="O137" s="3"/>
      <c r="P137" s="3"/>
      <c r="Q137" s="3"/>
    </row>
    <row r="138" spans="1:17" x14ac:dyDescent="0.25">
      <c r="A138" s="6" t="s">
        <v>116</v>
      </c>
      <c r="B138" s="2" t="s">
        <v>17</v>
      </c>
      <c r="C138" s="2" t="s">
        <v>20</v>
      </c>
      <c r="D138" s="3">
        <f t="shared" si="4"/>
        <v>13333333</v>
      </c>
      <c r="E138" s="4">
        <v>2025</v>
      </c>
      <c r="F138" s="3">
        <v>6000000</v>
      </c>
      <c r="G138" s="3">
        <f>ROUND((VLOOKUP(B138,'[1]Tháng 2'!C:Y,20,0)*(-1)*1000000),0)</f>
        <v>13333333</v>
      </c>
      <c r="H138" s="3">
        <f>ROUND((VLOOKUP(B138,'[1]Tháng 3'!$C:$V,20,0)*(-1)*1000000),0)</f>
        <v>20000000</v>
      </c>
      <c r="I138" s="3">
        <f>ROUND((VLOOKUP($B138,'[1]Tháng 4'!$C:$Y,20,0)*(-1)*1000000),0)</f>
        <v>26666667</v>
      </c>
      <c r="J138" s="3">
        <f>ROUND((VLOOKUP($B138,'[1]Tháng 5'!$C:$V,20,0)*(-1)*1000000),0)</f>
        <v>33333333</v>
      </c>
      <c r="K138" s="3">
        <f t="shared" si="5"/>
        <v>33333333</v>
      </c>
      <c r="L138" s="3"/>
      <c r="M138" s="3"/>
      <c r="N138" s="3"/>
      <c r="O138" s="3"/>
      <c r="P138" s="3"/>
      <c r="Q138" s="3"/>
    </row>
    <row r="139" spans="1:17" x14ac:dyDescent="0.25">
      <c r="A139" s="6" t="s">
        <v>117</v>
      </c>
      <c r="B139" s="2" t="s">
        <v>281</v>
      </c>
      <c r="C139" s="2" t="s">
        <v>19</v>
      </c>
      <c r="D139" s="3">
        <f t="shared" si="4"/>
        <v>7790212</v>
      </c>
      <c r="E139" s="4">
        <v>2025</v>
      </c>
      <c r="F139" s="3">
        <v>4500000</v>
      </c>
      <c r="G139" s="3">
        <f>ROUND((VLOOKUP(B139,'[1]Tháng 2'!C:Y,20,0)*(-1)*1000000),0)</f>
        <v>7790212</v>
      </c>
      <c r="H139" s="3">
        <f>ROUND((VLOOKUP(B139,'[1]Tháng 3'!$C:$V,20,0)*(-1)*1000000),0)</f>
        <v>12385145</v>
      </c>
      <c r="I139" s="3">
        <f>ROUND((VLOOKUP($B139,'[1]Tháng 4'!$C:$Y,20,0)*(-1)*1000000),0)</f>
        <v>20000000</v>
      </c>
      <c r="J139" s="3">
        <f>ROUND((VLOOKUP($B139,'[1]Tháng 5'!$C:$V,20,0)*(-1)*1000000),0)</f>
        <v>22002676</v>
      </c>
      <c r="K139" s="3">
        <f t="shared" si="5"/>
        <v>22002676</v>
      </c>
      <c r="L139" s="3"/>
      <c r="M139" s="3"/>
      <c r="N139" s="3"/>
      <c r="O139" s="3"/>
      <c r="P139" s="3"/>
      <c r="Q139" s="3"/>
    </row>
    <row r="140" spans="1:17" x14ac:dyDescent="0.25">
      <c r="A140" s="6" t="s">
        <v>117</v>
      </c>
      <c r="B140" s="2" t="s">
        <v>282</v>
      </c>
      <c r="C140" s="2" t="s">
        <v>20</v>
      </c>
      <c r="D140" s="3">
        <f t="shared" si="4"/>
        <v>0</v>
      </c>
      <c r="E140" s="4">
        <v>2025</v>
      </c>
      <c r="F140" s="3">
        <v>0</v>
      </c>
      <c r="G140" s="3">
        <f>ROUND((VLOOKUP(B140,'[1]Tháng 2'!C:Y,20,0)*(-1)*1000000),0)</f>
        <v>0</v>
      </c>
      <c r="H140" s="3">
        <f>ROUND((VLOOKUP(B140,'[1]Tháng 3'!$C:$V,20,0)*(-1)*1000000),0)</f>
        <v>0</v>
      </c>
      <c r="I140" s="3">
        <f>ROUND((VLOOKUP($B140,'[1]Tháng 4'!$C:$Y,20,0)*(-1)*1000000),0)</f>
        <v>0</v>
      </c>
      <c r="J140" s="3">
        <f>ROUND((VLOOKUP($B140,'[1]Tháng 5'!$C:$V,20,0)*(-1)*1000000),0)</f>
        <v>0</v>
      </c>
      <c r="K140" s="3">
        <f t="shared" si="5"/>
        <v>0</v>
      </c>
      <c r="L140" s="3"/>
      <c r="M140" s="3"/>
      <c r="N140" s="3"/>
      <c r="O140" s="3"/>
      <c r="P140" s="3"/>
      <c r="Q140" s="3"/>
    </row>
    <row r="141" spans="1:17" x14ac:dyDescent="0.25">
      <c r="A141" s="6" t="s">
        <v>118</v>
      </c>
      <c r="B141" s="2" t="s">
        <v>283</v>
      </c>
      <c r="C141" s="2" t="s">
        <v>19</v>
      </c>
      <c r="D141" s="3">
        <f t="shared" si="4"/>
        <v>10000000</v>
      </c>
      <c r="E141" s="4">
        <v>2025</v>
      </c>
      <c r="F141" s="3">
        <v>4500000</v>
      </c>
      <c r="G141" s="3">
        <f>ROUND((VLOOKUP(B141,'[1]Tháng 2'!C:Y,20,0)*(-1)*1000000),0)</f>
        <v>10000000</v>
      </c>
      <c r="H141" s="3">
        <f>ROUND((VLOOKUP(B141,'[1]Tháng 3'!$C:$V,20,0)*(-1)*1000000),0)</f>
        <v>12725185</v>
      </c>
      <c r="I141" s="3">
        <f>ROUND((VLOOKUP($B141,'[1]Tháng 4'!$C:$Y,20,0)*(-1)*1000000),0)</f>
        <v>16381597</v>
      </c>
      <c r="J141" s="3">
        <f>ROUND((VLOOKUP($B141,'[1]Tháng 5'!$C:$V,20,0)*(-1)*1000000),0)</f>
        <v>20258287</v>
      </c>
      <c r="K141" s="3">
        <f t="shared" si="5"/>
        <v>20258287</v>
      </c>
      <c r="L141" s="3"/>
      <c r="M141" s="3"/>
      <c r="N141" s="3"/>
      <c r="O141" s="3"/>
      <c r="P141" s="3"/>
      <c r="Q141" s="3"/>
    </row>
    <row r="142" spans="1:17" s="11" customFormat="1" x14ac:dyDescent="0.25">
      <c r="A142" s="7" t="s">
        <v>118</v>
      </c>
      <c r="B142" s="8" t="s">
        <v>284</v>
      </c>
      <c r="C142" s="8" t="s">
        <v>20</v>
      </c>
      <c r="D142" s="9">
        <f t="shared" si="4"/>
        <v>5000000</v>
      </c>
      <c r="E142" s="10">
        <v>2025</v>
      </c>
      <c r="F142" s="9">
        <v>4500000</v>
      </c>
      <c r="G142" s="9">
        <f>ROUND((VLOOKUP(B142,'[1]Tháng 2'!C:Y,20,0)*(-1)*1000000),0)</f>
        <v>5000000</v>
      </c>
      <c r="H142" s="9">
        <f>ROUND((VLOOKUP(B142,'[1]Tháng 3'!$C:$V,20,0)*(-1)*1000000),0)</f>
        <v>0</v>
      </c>
      <c r="I142" s="3">
        <f>ROUND((VLOOKUP($B142,'[1]Tháng 4'!$C:$Y,20,0)*(-1)*1000000),0)</f>
        <v>10000000</v>
      </c>
      <c r="J142" s="3">
        <f>ROUND((VLOOKUP($B142,'[1]Tháng 5'!$C:$V,20,0)*(-1)*1000000),0)</f>
        <v>12500000</v>
      </c>
      <c r="K142" s="3">
        <f t="shared" si="5"/>
        <v>12500000</v>
      </c>
      <c r="L142" s="3"/>
      <c r="M142" s="9"/>
      <c r="N142" s="9"/>
      <c r="O142" s="9"/>
      <c r="P142" s="9"/>
      <c r="Q142" s="9"/>
    </row>
    <row r="143" spans="1:17" x14ac:dyDescent="0.25">
      <c r="A143" s="6" t="s">
        <v>119</v>
      </c>
      <c r="B143" s="2" t="s">
        <v>285</v>
      </c>
      <c r="C143" s="2" t="s">
        <v>19</v>
      </c>
      <c r="D143" s="3">
        <f t="shared" si="4"/>
        <v>10000000</v>
      </c>
      <c r="E143" s="4">
        <v>2025</v>
      </c>
      <c r="F143" s="3">
        <v>4500000</v>
      </c>
      <c r="G143" s="3">
        <f>ROUND((VLOOKUP(B143,'[1]Tháng 2'!C:Y,20,0)*(-1)*1000000),0)</f>
        <v>10000000</v>
      </c>
      <c r="H143" s="3">
        <f>ROUND((VLOOKUP(B143,'[1]Tháng 3'!$C:$V,20,0)*(-1)*1000000),0)</f>
        <v>15000000</v>
      </c>
      <c r="I143" s="3">
        <f>ROUND((VLOOKUP($B143,'[1]Tháng 4'!$C:$Y,20,0)*(-1)*1000000),0)</f>
        <v>20000000</v>
      </c>
      <c r="J143" s="3">
        <f>ROUND((VLOOKUP($B143,'[1]Tháng 5'!$C:$V,20,0)*(-1)*1000000),0)</f>
        <v>25000000</v>
      </c>
      <c r="K143" s="3">
        <f t="shared" si="5"/>
        <v>25000000</v>
      </c>
      <c r="L143" s="3"/>
      <c r="M143" s="3"/>
      <c r="N143" s="3"/>
      <c r="O143" s="3"/>
      <c r="P143" s="3"/>
      <c r="Q143" s="3"/>
    </row>
    <row r="144" spans="1:17" x14ac:dyDescent="0.25">
      <c r="A144" s="6" t="s">
        <v>119</v>
      </c>
      <c r="B144" s="2" t="s">
        <v>286</v>
      </c>
      <c r="C144" s="2" t="s">
        <v>20</v>
      </c>
      <c r="D144" s="3">
        <f t="shared" si="4"/>
        <v>0</v>
      </c>
      <c r="E144" s="4">
        <v>2025</v>
      </c>
      <c r="F144" s="3">
        <v>0</v>
      </c>
      <c r="G144" s="3">
        <f>ROUND((VLOOKUP(B144,'[1]Tháng 2'!C:Y,20,0)*(-1)*1000000),0)</f>
        <v>0</v>
      </c>
      <c r="H144" s="3">
        <f>ROUND((VLOOKUP(B144,'[1]Tháng 3'!$C:$V,20,0)*(-1)*1000000),0)</f>
        <v>0</v>
      </c>
      <c r="I144" s="3">
        <f>ROUND((VLOOKUP($B144,'[1]Tháng 4'!$C:$Y,20,0)*(-1)*1000000),0)</f>
        <v>0</v>
      </c>
      <c r="J144" s="3">
        <f>ROUND((VLOOKUP($B144,'[1]Tháng 5'!$C:$V,20,0)*(-1)*1000000),0)</f>
        <v>0</v>
      </c>
      <c r="K144" s="3">
        <f t="shared" si="5"/>
        <v>0</v>
      </c>
      <c r="L144" s="3"/>
      <c r="M144" s="3"/>
      <c r="N144" s="3"/>
      <c r="O144" s="3"/>
      <c r="P144" s="3"/>
      <c r="Q144" s="3"/>
    </row>
    <row r="145" spans="1:17" x14ac:dyDescent="0.25">
      <c r="A145" s="6" t="s">
        <v>120</v>
      </c>
      <c r="B145" s="2" t="s">
        <v>287</v>
      </c>
      <c r="C145" s="2" t="s">
        <v>19</v>
      </c>
      <c r="D145" s="3">
        <f t="shared" si="4"/>
        <v>22304649</v>
      </c>
      <c r="E145" s="4">
        <v>2025</v>
      </c>
      <c r="F145" s="3">
        <v>20250000</v>
      </c>
      <c r="G145" s="3">
        <f>ROUND((VLOOKUP(B145,'[1]Tháng 2'!C:Y,20,0)*(-1)*1000000),0)</f>
        <v>22304649</v>
      </c>
      <c r="H145" s="3">
        <f>ROUND((VLOOKUP(B145,'[1]Tháng 3'!$C:$V,20,0)*(-1)*1000000),0)</f>
        <v>26564589</v>
      </c>
      <c r="I145" s="3">
        <f>ROUND((VLOOKUP($B145,'[1]Tháng 4'!$C:$Y,20,0)*(-1)*1000000),0)</f>
        <v>28739007</v>
      </c>
      <c r="J145" s="3">
        <f>ROUND((VLOOKUP($B145,'[1]Tháng 5'!$C:$V,20,0)*(-1)*1000000),0)</f>
        <v>32190793</v>
      </c>
      <c r="K145" s="3">
        <f t="shared" si="5"/>
        <v>32190793</v>
      </c>
      <c r="L145" s="3"/>
      <c r="M145" s="3"/>
      <c r="N145" s="3"/>
      <c r="O145" s="3"/>
      <c r="P145" s="3"/>
      <c r="Q145" s="3"/>
    </row>
    <row r="146" spans="1:17" x14ac:dyDescent="0.25">
      <c r="A146" s="6" t="s">
        <v>120</v>
      </c>
      <c r="B146" s="2" t="s">
        <v>288</v>
      </c>
      <c r="C146" s="2" t="s">
        <v>20</v>
      </c>
      <c r="D146" s="3">
        <f t="shared" si="4"/>
        <v>5000000</v>
      </c>
      <c r="E146" s="4">
        <v>2025</v>
      </c>
      <c r="F146" s="3">
        <v>4500000</v>
      </c>
      <c r="G146" s="3">
        <f>ROUND((VLOOKUP(B146,'[1]Tháng 2'!C:Y,20,0)*(-1)*1000000),0)</f>
        <v>5000000</v>
      </c>
      <c r="H146" s="3">
        <f>ROUND((VLOOKUP(B146,'[1]Tháng 3'!$C:$V,20,0)*(-1)*1000000),0)</f>
        <v>7500000</v>
      </c>
      <c r="I146" s="3">
        <f>ROUND((VLOOKUP($B146,'[1]Tháng 4'!$C:$Y,20,0)*(-1)*1000000),0)</f>
        <v>10000000</v>
      </c>
      <c r="J146" s="3">
        <f>ROUND((VLOOKUP($B146,'[1]Tháng 5'!$C:$V,20,0)*(-1)*1000000),0)</f>
        <v>12500000</v>
      </c>
      <c r="K146" s="3">
        <f t="shared" si="5"/>
        <v>12500000</v>
      </c>
      <c r="L146" s="3"/>
      <c r="M146" s="3"/>
      <c r="N146" s="3"/>
      <c r="O146" s="3"/>
      <c r="P146" s="3"/>
      <c r="Q146" s="3"/>
    </row>
    <row r="147" spans="1:17" x14ac:dyDescent="0.25">
      <c r="A147" s="6" t="s">
        <v>121</v>
      </c>
      <c r="B147" s="2" t="s">
        <v>289</v>
      </c>
      <c r="C147" s="2" t="s">
        <v>19</v>
      </c>
      <c r="D147" s="3">
        <f t="shared" si="4"/>
        <v>7500000</v>
      </c>
      <c r="E147" s="4">
        <v>2025</v>
      </c>
      <c r="F147" s="3">
        <v>6750000</v>
      </c>
      <c r="G147" s="3">
        <f>ROUND((VLOOKUP(B147,'[1]Tháng 2'!C:Y,20,0)*(-1)*1000000),0)</f>
        <v>7500000</v>
      </c>
      <c r="H147" s="3">
        <f>ROUND((VLOOKUP(B147,'[1]Tháng 3'!$C:$V,20,0)*(-1)*1000000),0)</f>
        <v>11875583</v>
      </c>
      <c r="I147" s="3">
        <f>ROUND((VLOOKUP($B147,'[1]Tháng 4'!$C:$Y,20,0)*(-1)*1000000),0)</f>
        <v>18204951</v>
      </c>
      <c r="J147" s="3">
        <f>ROUND((VLOOKUP($B147,'[1]Tháng 5'!$C:$V,20,0)*(-1)*1000000),0)</f>
        <v>20250837</v>
      </c>
      <c r="K147" s="3">
        <f t="shared" si="5"/>
        <v>20250837</v>
      </c>
      <c r="L147" s="3"/>
      <c r="M147" s="3"/>
      <c r="N147" s="3"/>
      <c r="O147" s="3"/>
      <c r="P147" s="3"/>
      <c r="Q147" s="3"/>
    </row>
    <row r="148" spans="1:17" x14ac:dyDescent="0.25">
      <c r="A148" s="6" t="s">
        <v>121</v>
      </c>
      <c r="B148" s="2" t="s">
        <v>290</v>
      </c>
      <c r="C148" s="2" t="s">
        <v>20</v>
      </c>
      <c r="D148" s="3">
        <f t="shared" si="4"/>
        <v>0</v>
      </c>
      <c r="E148" s="4">
        <v>2025</v>
      </c>
      <c r="F148" s="3">
        <v>0</v>
      </c>
      <c r="G148" s="3">
        <f>ROUND((VLOOKUP(B148,'[1]Tháng 2'!C:Y,20,0)*(-1)*1000000),0)</f>
        <v>0</v>
      </c>
      <c r="H148" s="3">
        <f>ROUND((VLOOKUP(B148,'[1]Tháng 3'!$C:$V,20,0)*(-1)*1000000),0)</f>
        <v>0</v>
      </c>
      <c r="I148" s="3">
        <f>ROUND((VLOOKUP($B148,'[1]Tháng 4'!$C:$Y,20,0)*(-1)*1000000),0)</f>
        <v>0</v>
      </c>
      <c r="J148" s="3">
        <f>ROUND((VLOOKUP($B148,'[1]Tháng 5'!$C:$V,20,0)*(-1)*1000000),0)</f>
        <v>0</v>
      </c>
      <c r="K148" s="3">
        <f t="shared" si="5"/>
        <v>0</v>
      </c>
      <c r="L148" s="3"/>
      <c r="M148" s="3"/>
      <c r="N148" s="3"/>
      <c r="O148" s="3"/>
      <c r="P148" s="3"/>
      <c r="Q148" s="3"/>
    </row>
    <row r="149" spans="1:17" x14ac:dyDescent="0.25">
      <c r="A149" s="6" t="s">
        <v>122</v>
      </c>
      <c r="B149" s="2" t="s">
        <v>291</v>
      </c>
      <c r="C149" s="2" t="s">
        <v>19</v>
      </c>
      <c r="D149" s="3">
        <f t="shared" si="4"/>
        <v>25756100</v>
      </c>
      <c r="E149" s="4">
        <v>2025</v>
      </c>
      <c r="F149" s="3">
        <v>21750000</v>
      </c>
      <c r="G149" s="3">
        <f>ROUND((VLOOKUP(B149,'[1]Tháng 2'!C:Y,20,0)*(-1)*1000000),0)</f>
        <v>25756100</v>
      </c>
      <c r="H149" s="3">
        <f>ROUND((VLOOKUP(B149,'[1]Tháng 3'!$C:$V,20,0)*(-1)*1000000),0)</f>
        <v>32558885</v>
      </c>
      <c r="I149" s="3">
        <f>ROUND((VLOOKUP($B149,'[1]Tháng 4'!$C:$Y,20,0)*(-1)*1000000),0)</f>
        <v>39440742</v>
      </c>
      <c r="J149" s="3">
        <f>ROUND((VLOOKUP($B149,'[1]Tháng 5'!$C:$V,20,0)*(-1)*1000000),0)</f>
        <v>46121679</v>
      </c>
      <c r="K149" s="3">
        <f t="shared" si="5"/>
        <v>46121679</v>
      </c>
      <c r="L149" s="3"/>
      <c r="M149" s="3"/>
      <c r="N149" s="3"/>
      <c r="O149" s="3"/>
      <c r="P149" s="3"/>
      <c r="Q149" s="3"/>
    </row>
    <row r="150" spans="1:17" x14ac:dyDescent="0.25">
      <c r="A150" s="6" t="s">
        <v>122</v>
      </c>
      <c r="B150" s="2" t="s">
        <v>292</v>
      </c>
      <c r="C150" s="2" t="s">
        <v>20</v>
      </c>
      <c r="D150" s="3">
        <f t="shared" si="4"/>
        <v>14912998</v>
      </c>
      <c r="E150" s="4">
        <v>2025</v>
      </c>
      <c r="F150" s="3">
        <v>7500000</v>
      </c>
      <c r="G150" s="3">
        <f>ROUND((VLOOKUP(B150,'[1]Tháng 2'!C:Y,20,0)*(-1)*1000000),0)</f>
        <v>14912998</v>
      </c>
      <c r="H150" s="3">
        <f>ROUND((VLOOKUP(B150,'[1]Tháng 3'!$C:$V,20,0)*(-1)*1000000),0)</f>
        <v>25000000</v>
      </c>
      <c r="I150" s="3">
        <f>ROUND((VLOOKUP($B150,'[1]Tháng 4'!$C:$Y,20,0)*(-1)*1000000),0)</f>
        <v>33333333</v>
      </c>
      <c r="J150" s="3">
        <f>ROUND((VLOOKUP($B150,'[1]Tháng 5'!$C:$V,20,0)*(-1)*1000000),0)</f>
        <v>41666667</v>
      </c>
      <c r="K150" s="3">
        <f t="shared" si="5"/>
        <v>41666667</v>
      </c>
      <c r="L150" s="3"/>
      <c r="M150" s="3"/>
      <c r="N150" s="3"/>
      <c r="O150" s="3"/>
      <c r="P150" s="3"/>
      <c r="Q150" s="3"/>
    </row>
    <row r="151" spans="1:17" x14ac:dyDescent="0.25">
      <c r="A151" s="6" t="s">
        <v>123</v>
      </c>
      <c r="B151" s="2" t="s">
        <v>213</v>
      </c>
      <c r="C151" s="2" t="s">
        <v>19</v>
      </c>
      <c r="D151" s="3">
        <f t="shared" si="4"/>
        <v>7823520</v>
      </c>
      <c r="E151" s="4">
        <v>2025</v>
      </c>
      <c r="F151" s="3" t="e">
        <v>#N/A</v>
      </c>
      <c r="G151" s="3">
        <f>ROUND((VLOOKUP(B151,'[1]Tháng 2'!C:Y,20,0)*(-1)*1000000),0)</f>
        <v>7823520</v>
      </c>
      <c r="H151" s="3">
        <f>ROUND((VLOOKUP(B151,'[1]Tháng 3'!$C:$V,20,0)*(-1)*1000000),0)</f>
        <v>11636925</v>
      </c>
      <c r="I151" s="3">
        <f>ROUND((VLOOKUP($B151,'[1]Tháng 4'!$C:$Y,20,0)*(-1)*1000000),0)</f>
        <v>14636704</v>
      </c>
      <c r="J151" s="3">
        <f>ROUND((VLOOKUP($B151,'[1]Tháng 5'!$C:$V,20,0)*(-1)*1000000),0)</f>
        <v>17302321</v>
      </c>
      <c r="K151" s="3">
        <f t="shared" si="5"/>
        <v>17302321</v>
      </c>
      <c r="L151" s="3"/>
      <c r="M151" s="3"/>
      <c r="N151" s="3"/>
      <c r="O151" s="3"/>
      <c r="P151" s="3"/>
      <c r="Q151" s="3"/>
    </row>
    <row r="152" spans="1:17" x14ac:dyDescent="0.25">
      <c r="A152" s="6" t="s">
        <v>123</v>
      </c>
      <c r="B152" s="2" t="s">
        <v>214</v>
      </c>
      <c r="C152" s="2" t="s">
        <v>20</v>
      </c>
      <c r="D152" s="3">
        <f t="shared" si="4"/>
        <v>0</v>
      </c>
      <c r="E152" s="4">
        <v>2025</v>
      </c>
      <c r="F152" s="3" t="e">
        <v>#N/A</v>
      </c>
      <c r="G152" s="3">
        <f>ROUND((VLOOKUP(B152,'[1]Tháng 2'!C:Y,20,0)*(-1)*1000000),0)</f>
        <v>0</v>
      </c>
      <c r="H152" s="3">
        <f>ROUND((VLOOKUP(B152,'[1]Tháng 3'!$C:$V,20,0)*(-1)*1000000),0)</f>
        <v>0</v>
      </c>
      <c r="I152" s="3">
        <f>ROUND((VLOOKUP($B152,'[1]Tháng 4'!$C:$Y,20,0)*(-1)*1000000),0)</f>
        <v>0</v>
      </c>
      <c r="J152" s="3">
        <f>ROUND((VLOOKUP($B152,'[1]Tháng 5'!$C:$V,20,0)*(-1)*1000000),0)</f>
        <v>0</v>
      </c>
      <c r="K152" s="3">
        <f t="shared" si="5"/>
        <v>0</v>
      </c>
      <c r="L152" s="3"/>
      <c r="M152" s="3"/>
      <c r="N152" s="3"/>
      <c r="O152" s="3"/>
      <c r="P152" s="3"/>
      <c r="Q152" s="3"/>
    </row>
    <row r="153" spans="1:17" x14ac:dyDescent="0.25">
      <c r="A153" s="6" t="s">
        <v>124</v>
      </c>
      <c r="B153" s="2" t="s">
        <v>293</v>
      </c>
      <c r="C153" s="2" t="s">
        <v>19</v>
      </c>
      <c r="D153" s="3">
        <f t="shared" si="4"/>
        <v>4097830</v>
      </c>
      <c r="E153" s="4">
        <v>2025</v>
      </c>
      <c r="F153" s="3">
        <v>3000000</v>
      </c>
      <c r="G153" s="3">
        <f>ROUND((VLOOKUP(B153,'[1]Tháng 2'!C:Y,20,0)*(-1)*1000000),0)</f>
        <v>4097830</v>
      </c>
      <c r="H153" s="3">
        <f>ROUND((VLOOKUP(B153,'[1]Tháng 3'!$C:$V,20,0)*(-1)*1000000),0)</f>
        <v>5474878</v>
      </c>
      <c r="I153" s="3">
        <f>ROUND((VLOOKUP($B153,'[1]Tháng 4'!$C:$Y,20,0)*(-1)*1000000),0)</f>
        <v>7533073</v>
      </c>
      <c r="J153" s="3">
        <f>ROUND((VLOOKUP($B153,'[1]Tháng 5'!$C:$V,20,0)*(-1)*1000000),0)</f>
        <v>8333333</v>
      </c>
      <c r="K153" s="3">
        <f t="shared" si="5"/>
        <v>8333333</v>
      </c>
      <c r="L153" s="3"/>
      <c r="M153" s="3"/>
      <c r="N153" s="3"/>
      <c r="O153" s="3"/>
      <c r="P153" s="3"/>
      <c r="Q153" s="3"/>
    </row>
    <row r="154" spans="1:17" x14ac:dyDescent="0.25">
      <c r="A154" s="6" t="s">
        <v>124</v>
      </c>
      <c r="B154" s="2" t="s">
        <v>294</v>
      </c>
      <c r="C154" s="2" t="s">
        <v>20</v>
      </c>
      <c r="D154" s="3">
        <f t="shared" si="4"/>
        <v>0</v>
      </c>
      <c r="E154" s="4">
        <v>2025</v>
      </c>
      <c r="F154" s="3">
        <v>0</v>
      </c>
      <c r="G154" s="3">
        <f>ROUND((VLOOKUP(B154,'[1]Tháng 2'!C:Y,20,0)*(-1)*1000000),0)</f>
        <v>0</v>
      </c>
      <c r="H154" s="3">
        <f>ROUND((VLOOKUP(B154,'[1]Tháng 3'!$C:$V,20,0)*(-1)*1000000),0)</f>
        <v>0</v>
      </c>
      <c r="I154" s="3">
        <f>ROUND((VLOOKUP($B154,'[1]Tháng 4'!$C:$Y,20,0)*(-1)*1000000),0)</f>
        <v>0</v>
      </c>
      <c r="J154" s="3">
        <f>ROUND((VLOOKUP($B154,'[1]Tháng 5'!$C:$V,20,0)*(-1)*1000000),0)</f>
        <v>0</v>
      </c>
      <c r="K154" s="3">
        <f t="shared" si="5"/>
        <v>0</v>
      </c>
      <c r="L154" s="3"/>
      <c r="M154" s="3"/>
      <c r="N154" s="3"/>
      <c r="O154" s="3"/>
      <c r="P154" s="3"/>
      <c r="Q154" s="3"/>
    </row>
    <row r="155" spans="1:17" x14ac:dyDescent="0.25">
      <c r="A155" s="6" t="s">
        <v>125</v>
      </c>
      <c r="B155" s="2" t="s">
        <v>295</v>
      </c>
      <c r="C155" s="2" t="s">
        <v>19</v>
      </c>
      <c r="D155" s="3">
        <f t="shared" si="4"/>
        <v>11666667</v>
      </c>
      <c r="E155" s="4">
        <v>2025</v>
      </c>
      <c r="F155" s="3">
        <v>5250000</v>
      </c>
      <c r="G155" s="3">
        <f>ROUND((VLOOKUP(B155,'[1]Tháng 2'!C:Y,20,0)*(-1)*1000000),0)</f>
        <v>11666667</v>
      </c>
      <c r="H155" s="3">
        <f>ROUND((VLOOKUP(B155,'[1]Tháng 3'!$C:$V,20,0)*(-1)*1000000),0)</f>
        <v>17500000</v>
      </c>
      <c r="I155" s="3">
        <f>ROUND((VLOOKUP($B155,'[1]Tháng 4'!$C:$Y,20,0)*(-1)*1000000),0)</f>
        <v>23333333</v>
      </c>
      <c r="J155" s="3">
        <f>ROUND((VLOOKUP($B155,'[1]Tháng 5'!$C:$V,20,0)*(-1)*1000000),0)</f>
        <v>26147934</v>
      </c>
      <c r="K155" s="3">
        <f t="shared" si="5"/>
        <v>26147934</v>
      </c>
      <c r="L155" s="3"/>
      <c r="M155" s="3"/>
      <c r="N155" s="3"/>
      <c r="O155" s="3"/>
      <c r="P155" s="3"/>
      <c r="Q155" s="3"/>
    </row>
    <row r="156" spans="1:17" x14ac:dyDescent="0.25">
      <c r="A156" s="6" t="s">
        <v>125</v>
      </c>
      <c r="B156" s="2" t="s">
        <v>296</v>
      </c>
      <c r="C156" s="2" t="s">
        <v>20</v>
      </c>
      <c r="D156" s="3">
        <f t="shared" si="4"/>
        <v>0</v>
      </c>
      <c r="E156" s="4">
        <v>2025</v>
      </c>
      <c r="F156" s="3">
        <v>0</v>
      </c>
      <c r="G156" s="3">
        <f>ROUND((VLOOKUP(B156,'[1]Tháng 2'!C:Y,20,0)*(-1)*1000000),0)</f>
        <v>0</v>
      </c>
      <c r="H156" s="3">
        <f>ROUND((VLOOKUP(B156,'[1]Tháng 3'!$C:$V,20,0)*(-1)*1000000),0)</f>
        <v>0</v>
      </c>
      <c r="I156" s="3">
        <f>ROUND((VLOOKUP($B156,'[1]Tháng 4'!$C:$Y,20,0)*(-1)*1000000),0)</f>
        <v>0</v>
      </c>
      <c r="J156" s="3">
        <f>ROUND((VLOOKUP($B156,'[1]Tháng 5'!$C:$V,20,0)*(-1)*1000000),0)</f>
        <v>0</v>
      </c>
      <c r="K156" s="3">
        <f t="shared" si="5"/>
        <v>0</v>
      </c>
      <c r="L156" s="3"/>
      <c r="M156" s="3"/>
      <c r="N156" s="3"/>
      <c r="O156" s="3"/>
      <c r="P156" s="3"/>
      <c r="Q156" s="3"/>
    </row>
    <row r="157" spans="1:17" x14ac:dyDescent="0.25">
      <c r="A157" s="6" t="s">
        <v>126</v>
      </c>
      <c r="B157" s="2" t="s">
        <v>297</v>
      </c>
      <c r="C157" s="2" t="s">
        <v>19</v>
      </c>
      <c r="D157" s="3">
        <f t="shared" si="4"/>
        <v>30000000</v>
      </c>
      <c r="E157" s="4">
        <v>2025</v>
      </c>
      <c r="F157" s="3">
        <v>21750000</v>
      </c>
      <c r="G157" s="3">
        <f>ROUND((VLOOKUP(B157,'[1]Tháng 2'!C:Y,20,0)*(-1)*1000000),0)</f>
        <v>30000000</v>
      </c>
      <c r="H157" s="3">
        <f>ROUND((VLOOKUP(B157,'[1]Tháng 3'!$C:$V,20,0)*(-1)*1000000),0)</f>
        <v>37500000</v>
      </c>
      <c r="I157" s="3">
        <f>ROUND((VLOOKUP($B157,'[1]Tháng 4'!$C:$Y,20,0)*(-1)*1000000),0)</f>
        <v>45000000</v>
      </c>
      <c r="J157" s="3">
        <f>ROUND((VLOOKUP($B157,'[1]Tháng 5'!$C:$V,20,0)*(-1)*1000000),0)</f>
        <v>52500000</v>
      </c>
      <c r="K157" s="3">
        <f t="shared" si="5"/>
        <v>52500000</v>
      </c>
      <c r="L157" s="3"/>
      <c r="M157" s="3"/>
      <c r="N157" s="3"/>
      <c r="O157" s="3"/>
      <c r="P157" s="3"/>
      <c r="Q157" s="3"/>
    </row>
    <row r="158" spans="1:17" x14ac:dyDescent="0.25">
      <c r="A158" s="6" t="s">
        <v>126</v>
      </c>
      <c r="B158" s="2" t="s">
        <v>298</v>
      </c>
      <c r="C158" s="2" t="s">
        <v>20</v>
      </c>
      <c r="D158" s="3">
        <f t="shared" si="4"/>
        <v>13333333</v>
      </c>
      <c r="E158" s="4">
        <v>2025</v>
      </c>
      <c r="F158" s="3">
        <v>6000000</v>
      </c>
      <c r="G158" s="3">
        <f>ROUND((VLOOKUP(B158,'[1]Tháng 2'!C:Y,20,0)*(-1)*1000000),0)</f>
        <v>13333333</v>
      </c>
      <c r="H158" s="3">
        <f>ROUND((VLOOKUP(B158,'[1]Tháng 3'!$C:$V,20,0)*(-1)*1000000),0)</f>
        <v>20000000</v>
      </c>
      <c r="I158" s="3">
        <f>ROUND((VLOOKUP($B158,'[1]Tháng 4'!$C:$Y,20,0)*(-1)*1000000),0)</f>
        <v>20879196</v>
      </c>
      <c r="J158" s="3">
        <f>ROUND((VLOOKUP($B158,'[1]Tháng 5'!$C:$V,20,0)*(-1)*1000000),0)</f>
        <v>20907316</v>
      </c>
      <c r="K158" s="3">
        <f t="shared" si="5"/>
        <v>20907316</v>
      </c>
      <c r="L158" s="3"/>
      <c r="M158" s="3"/>
      <c r="N158" s="3"/>
      <c r="O158" s="3"/>
      <c r="P158" s="3"/>
      <c r="Q158" s="3"/>
    </row>
    <row r="159" spans="1:17" x14ac:dyDescent="0.25">
      <c r="A159" s="6" t="s">
        <v>127</v>
      </c>
      <c r="B159" s="2" t="s">
        <v>299</v>
      </c>
      <c r="C159" s="2" t="s">
        <v>19</v>
      </c>
      <c r="D159" s="3">
        <f t="shared" si="4"/>
        <v>24452640</v>
      </c>
      <c r="E159" s="4">
        <v>2025</v>
      </c>
      <c r="F159" s="3">
        <v>20250000</v>
      </c>
      <c r="G159" s="3">
        <f>ROUND((VLOOKUP(B159,'[1]Tháng 2'!C:Y,20,0)*(-1)*1000000),0)</f>
        <v>24452640</v>
      </c>
      <c r="H159" s="3">
        <f>ROUND((VLOOKUP(B159,'[1]Tháng 3'!$C:$V,20,0)*(-1)*1000000),0)</f>
        <v>32500000</v>
      </c>
      <c r="I159" s="3">
        <f>ROUND((VLOOKUP($B159,'[1]Tháng 4'!$C:$Y,20,0)*(-1)*1000000),0)</f>
        <v>38333333</v>
      </c>
      <c r="J159" s="3">
        <f>ROUND((VLOOKUP($B159,'[1]Tháng 5'!$C:$V,20,0)*(-1)*1000000),0)</f>
        <v>44166667</v>
      </c>
      <c r="K159" s="3">
        <f t="shared" si="5"/>
        <v>44166667</v>
      </c>
      <c r="L159" s="3"/>
      <c r="M159" s="3"/>
      <c r="N159" s="3"/>
      <c r="O159" s="3"/>
      <c r="P159" s="3"/>
      <c r="Q159" s="3"/>
    </row>
    <row r="160" spans="1:17" x14ac:dyDescent="0.25">
      <c r="A160" s="6" t="s">
        <v>127</v>
      </c>
      <c r="B160" s="2" t="s">
        <v>300</v>
      </c>
      <c r="C160" s="2" t="s">
        <v>20</v>
      </c>
      <c r="D160" s="3">
        <f t="shared" si="4"/>
        <v>13333333</v>
      </c>
      <c r="E160" s="4">
        <v>2025</v>
      </c>
      <c r="F160" s="3">
        <v>6000000</v>
      </c>
      <c r="G160" s="3">
        <f>ROUND((VLOOKUP(B160,'[1]Tháng 2'!C:Y,20,0)*(-1)*1000000),0)</f>
        <v>13333333</v>
      </c>
      <c r="H160" s="3">
        <f>ROUND((VLOOKUP(B160,'[1]Tháng 3'!$C:$V,20,0)*(-1)*1000000),0)</f>
        <v>17287904</v>
      </c>
      <c r="I160" s="3">
        <f>ROUND((VLOOKUP($B160,'[1]Tháng 4'!$C:$Y,20,0)*(-1)*1000000),0)</f>
        <v>23357506</v>
      </c>
      <c r="J160" s="3">
        <f>ROUND((VLOOKUP($B160,'[1]Tháng 5'!$C:$V,20,0)*(-1)*1000000),0)</f>
        <v>29381147</v>
      </c>
      <c r="K160" s="3">
        <f t="shared" si="5"/>
        <v>29381147</v>
      </c>
      <c r="L160" s="3"/>
      <c r="M160" s="3"/>
      <c r="N160" s="3"/>
      <c r="O160" s="3"/>
      <c r="P160" s="3"/>
      <c r="Q160" s="3"/>
    </row>
    <row r="161" spans="1:17" x14ac:dyDescent="0.25">
      <c r="A161" s="6" t="s">
        <v>128</v>
      </c>
      <c r="B161" s="2" t="s">
        <v>301</v>
      </c>
      <c r="C161" s="2" t="s">
        <v>19</v>
      </c>
      <c r="D161" s="3">
        <f t="shared" si="4"/>
        <v>10000000</v>
      </c>
      <c r="E161" s="4">
        <v>2025</v>
      </c>
      <c r="F161" s="3">
        <v>4500000</v>
      </c>
      <c r="G161" s="3">
        <f>ROUND((VLOOKUP(B161,'[1]Tháng 2'!C:Y,20,0)*(-1)*1000000),0)</f>
        <v>10000000</v>
      </c>
      <c r="H161" s="3">
        <f>ROUND((VLOOKUP(B161,'[1]Tháng 3'!$C:$V,20,0)*(-1)*1000000),0)</f>
        <v>15000000</v>
      </c>
      <c r="I161" s="3">
        <f>ROUND((VLOOKUP($B161,'[1]Tháng 4'!$C:$Y,20,0)*(-1)*1000000),0)</f>
        <v>20000000</v>
      </c>
      <c r="J161" s="3">
        <f>ROUND((VLOOKUP($B161,'[1]Tháng 5'!$C:$V,20,0)*(-1)*1000000),0)</f>
        <v>25000000</v>
      </c>
      <c r="K161" s="3">
        <f t="shared" si="5"/>
        <v>25000000</v>
      </c>
      <c r="L161" s="3"/>
      <c r="M161" s="3"/>
      <c r="N161" s="3"/>
      <c r="O161" s="3"/>
      <c r="P161" s="3"/>
      <c r="Q161" s="3"/>
    </row>
    <row r="162" spans="1:17" x14ac:dyDescent="0.25">
      <c r="A162" s="6" t="s">
        <v>128</v>
      </c>
      <c r="B162" s="2" t="s">
        <v>302</v>
      </c>
      <c r="C162" s="2" t="s">
        <v>20</v>
      </c>
      <c r="D162" s="3">
        <f t="shared" si="4"/>
        <v>0</v>
      </c>
      <c r="E162" s="4">
        <v>2025</v>
      </c>
      <c r="F162" s="3">
        <v>0</v>
      </c>
      <c r="G162" s="3">
        <f>ROUND((VLOOKUP(B162,'[1]Tháng 2'!C:Y,20,0)*(-1)*1000000),0)</f>
        <v>0</v>
      </c>
      <c r="H162" s="3">
        <f>ROUND((VLOOKUP(B162,'[1]Tháng 3'!$C:$V,20,0)*(-1)*1000000),0)</f>
        <v>0</v>
      </c>
      <c r="I162" s="3">
        <f>ROUND((VLOOKUP($B162,'[1]Tháng 4'!$C:$Y,20,0)*(-1)*1000000),0)</f>
        <v>0</v>
      </c>
      <c r="J162" s="3">
        <f>ROUND((VLOOKUP($B162,'[1]Tháng 5'!$C:$V,20,0)*(-1)*1000000),0)</f>
        <v>0</v>
      </c>
      <c r="K162" s="3">
        <f t="shared" si="5"/>
        <v>0</v>
      </c>
      <c r="L162" s="3"/>
      <c r="M162" s="3"/>
      <c r="N162" s="3"/>
      <c r="O162" s="3"/>
      <c r="P162" s="3"/>
      <c r="Q162" s="3"/>
    </row>
    <row r="163" spans="1:17" x14ac:dyDescent="0.25">
      <c r="A163" s="6" t="s">
        <v>129</v>
      </c>
      <c r="B163" s="2" t="s">
        <v>303</v>
      </c>
      <c r="C163" s="2" t="s">
        <v>19</v>
      </c>
      <c r="D163" s="3">
        <f t="shared" si="4"/>
        <v>11666667</v>
      </c>
      <c r="E163" s="4">
        <v>2025</v>
      </c>
      <c r="F163" s="3">
        <v>5250000</v>
      </c>
      <c r="G163" s="3">
        <f>ROUND((VLOOKUP(B163,'[1]Tháng 2'!C:Y,20,0)*(-1)*1000000),0)</f>
        <v>11666667</v>
      </c>
      <c r="H163" s="3">
        <f>ROUND((VLOOKUP(B163,'[1]Tháng 3'!$C:$V,20,0)*(-1)*1000000),0)</f>
        <v>17500000</v>
      </c>
      <c r="I163" s="3">
        <f>ROUND((VLOOKUP($B163,'[1]Tháng 4'!$C:$Y,20,0)*(-1)*1000000),0)</f>
        <v>23333333</v>
      </c>
      <c r="J163" s="3">
        <f>ROUND((VLOOKUP($B163,'[1]Tháng 5'!$C:$V,20,0)*(-1)*1000000),0)</f>
        <v>29166667</v>
      </c>
      <c r="K163" s="3">
        <f t="shared" si="5"/>
        <v>29166667</v>
      </c>
      <c r="L163" s="3"/>
      <c r="M163" s="3"/>
      <c r="N163" s="3"/>
      <c r="O163" s="3"/>
      <c r="P163" s="3"/>
      <c r="Q163" s="3"/>
    </row>
    <row r="164" spans="1:17" x14ac:dyDescent="0.25">
      <c r="A164" s="6" t="s">
        <v>129</v>
      </c>
      <c r="B164" s="2" t="s">
        <v>304</v>
      </c>
      <c r="C164" s="2" t="s">
        <v>20</v>
      </c>
      <c r="D164" s="3">
        <f t="shared" si="4"/>
        <v>0</v>
      </c>
      <c r="E164" s="4">
        <v>2025</v>
      </c>
      <c r="F164" s="3">
        <v>0</v>
      </c>
      <c r="G164" s="3">
        <f>ROUND((VLOOKUP(B164,'[1]Tháng 2'!C:Y,20,0)*(-1)*1000000),0)</f>
        <v>0</v>
      </c>
      <c r="H164" s="3">
        <f>ROUND((VLOOKUP(B164,'[1]Tháng 3'!$C:$V,20,0)*(-1)*1000000),0)</f>
        <v>0</v>
      </c>
      <c r="I164" s="3">
        <f>ROUND((VLOOKUP($B164,'[1]Tháng 4'!$C:$Y,20,0)*(-1)*1000000),0)</f>
        <v>0</v>
      </c>
      <c r="J164" s="3">
        <f>ROUND((VLOOKUP($B164,'[1]Tháng 5'!$C:$V,20,0)*(-1)*1000000),0)</f>
        <v>0</v>
      </c>
      <c r="K164" s="3">
        <f t="shared" si="5"/>
        <v>0</v>
      </c>
      <c r="L164" s="3"/>
      <c r="M164" s="3"/>
      <c r="N164" s="3"/>
      <c r="O164" s="3"/>
      <c r="P164" s="3"/>
      <c r="Q164" s="3"/>
    </row>
    <row r="165" spans="1:17" x14ac:dyDescent="0.25">
      <c r="A165" s="6" t="s">
        <v>130</v>
      </c>
      <c r="B165" s="2" t="s">
        <v>305</v>
      </c>
      <c r="C165" s="2" t="s">
        <v>19</v>
      </c>
      <c r="D165" s="3">
        <f t="shared" si="4"/>
        <v>6794917</v>
      </c>
      <c r="E165" s="4">
        <v>2025</v>
      </c>
      <c r="F165" s="3">
        <v>4500000</v>
      </c>
      <c r="G165" s="3">
        <f>ROUND((VLOOKUP(B165,'[1]Tháng 2'!C:Y,20,0)*(-1)*1000000),0)</f>
        <v>6794917</v>
      </c>
      <c r="H165" s="3">
        <f>ROUND((VLOOKUP(B165,'[1]Tháng 3'!$C:$V,20,0)*(-1)*1000000),0)</f>
        <v>10113790</v>
      </c>
      <c r="I165" s="3">
        <f>ROUND((VLOOKUP($B165,'[1]Tháng 4'!$C:$Y,20,0)*(-1)*1000000),0)</f>
        <v>13440167</v>
      </c>
      <c r="J165" s="3">
        <f>ROUND((VLOOKUP($B165,'[1]Tháng 5'!$C:$V,20,0)*(-1)*1000000),0)</f>
        <v>15760265</v>
      </c>
      <c r="K165" s="3">
        <f t="shared" si="5"/>
        <v>15760265</v>
      </c>
      <c r="L165" s="3"/>
      <c r="M165" s="3"/>
      <c r="N165" s="3"/>
      <c r="O165" s="3"/>
      <c r="P165" s="3"/>
      <c r="Q165" s="3"/>
    </row>
    <row r="166" spans="1:17" x14ac:dyDescent="0.25">
      <c r="A166" s="6" t="s">
        <v>130</v>
      </c>
      <c r="B166" s="2" t="s">
        <v>306</v>
      </c>
      <c r="C166" s="2" t="s">
        <v>20</v>
      </c>
      <c r="D166" s="3">
        <f t="shared" si="4"/>
        <v>0</v>
      </c>
      <c r="E166" s="4">
        <v>2025</v>
      </c>
      <c r="F166" s="3">
        <v>0</v>
      </c>
      <c r="G166" s="3">
        <f>ROUND((VLOOKUP(B166,'[1]Tháng 2'!C:Y,20,0)*(-1)*1000000),0)</f>
        <v>0</v>
      </c>
      <c r="H166" s="3">
        <f>ROUND((VLOOKUP(B166,'[1]Tháng 3'!$C:$V,20,0)*(-1)*1000000),0)</f>
        <v>0</v>
      </c>
      <c r="I166" s="3">
        <f>ROUND((VLOOKUP($B166,'[1]Tháng 4'!$C:$Y,20,0)*(-1)*1000000),0)</f>
        <v>0</v>
      </c>
      <c r="J166" s="3">
        <f>ROUND((VLOOKUP($B166,'[1]Tháng 5'!$C:$V,20,0)*(-1)*1000000),0)</f>
        <v>0</v>
      </c>
      <c r="K166" s="3">
        <f t="shared" si="5"/>
        <v>0</v>
      </c>
      <c r="L166" s="3"/>
      <c r="M166" s="3"/>
      <c r="N166" s="3"/>
      <c r="O166" s="3"/>
      <c r="P166" s="3"/>
      <c r="Q166" s="3"/>
    </row>
    <row r="167" spans="1:17" x14ac:dyDescent="0.25">
      <c r="A167" s="6" t="s">
        <v>131</v>
      </c>
      <c r="B167" s="2" t="s">
        <v>307</v>
      </c>
      <c r="C167" s="2" t="s">
        <v>19</v>
      </c>
      <c r="D167" s="3">
        <f t="shared" si="4"/>
        <v>5000000</v>
      </c>
      <c r="E167" s="4">
        <v>2025</v>
      </c>
      <c r="F167" s="3">
        <v>4500000</v>
      </c>
      <c r="G167" s="3">
        <f>ROUND((VLOOKUP(B167,'[1]Tháng 2'!C:Y,20,0)*(-1)*1000000),0)</f>
        <v>5000000</v>
      </c>
      <c r="H167" s="3">
        <f>ROUND((VLOOKUP(B167,'[1]Tháng 3'!$C:$V,20,0)*(-1)*1000000),0)</f>
        <v>7859713</v>
      </c>
      <c r="I167" s="3">
        <f>ROUND((VLOOKUP($B167,'[1]Tháng 4'!$C:$Y,20,0)*(-1)*1000000),0)</f>
        <v>13770337</v>
      </c>
      <c r="J167" s="3">
        <f>ROUND((VLOOKUP($B167,'[1]Tháng 5'!$C:$V,20,0)*(-1)*1000000),0)</f>
        <v>16316113</v>
      </c>
      <c r="K167" s="3">
        <f t="shared" si="5"/>
        <v>16316113</v>
      </c>
      <c r="L167" s="3"/>
      <c r="M167" s="3"/>
      <c r="N167" s="3"/>
      <c r="O167" s="3"/>
      <c r="P167" s="3"/>
      <c r="Q167" s="3"/>
    </row>
    <row r="168" spans="1:17" x14ac:dyDescent="0.25">
      <c r="A168" s="6" t="s">
        <v>131</v>
      </c>
      <c r="B168" s="2" t="s">
        <v>308</v>
      </c>
      <c r="C168" s="2" t="s">
        <v>20</v>
      </c>
      <c r="D168" s="3">
        <f t="shared" si="4"/>
        <v>0</v>
      </c>
      <c r="E168" s="4">
        <v>2025</v>
      </c>
      <c r="F168" s="3">
        <v>0</v>
      </c>
      <c r="G168" s="3">
        <f>ROUND((VLOOKUP(B168,'[1]Tháng 2'!C:Y,20,0)*(-1)*1000000),0)</f>
        <v>0</v>
      </c>
      <c r="H168" s="3">
        <f>ROUND((VLOOKUP(B168,'[1]Tháng 3'!$C:$V,20,0)*(-1)*1000000),0)</f>
        <v>0</v>
      </c>
      <c r="I168" s="3">
        <f>ROUND((VLOOKUP($B168,'[1]Tháng 4'!$C:$Y,20,0)*(-1)*1000000),0)</f>
        <v>0</v>
      </c>
      <c r="J168" s="3">
        <f>ROUND((VLOOKUP($B168,'[1]Tháng 5'!$C:$V,20,0)*(-1)*1000000),0)</f>
        <v>0</v>
      </c>
      <c r="K168" s="3">
        <f t="shared" si="5"/>
        <v>0</v>
      </c>
      <c r="L168" s="3"/>
      <c r="M168" s="3"/>
      <c r="N168" s="3"/>
      <c r="O168" s="3"/>
      <c r="P168" s="3"/>
      <c r="Q168" s="3"/>
    </row>
    <row r="169" spans="1:17" x14ac:dyDescent="0.25">
      <c r="A169" s="6" t="s">
        <v>132</v>
      </c>
      <c r="B169" s="2" t="s">
        <v>309</v>
      </c>
      <c r="C169" s="2" t="s">
        <v>19</v>
      </c>
      <c r="D169" s="3">
        <f t="shared" si="4"/>
        <v>11666667</v>
      </c>
      <c r="E169" s="4">
        <v>2025</v>
      </c>
      <c r="F169" s="3">
        <v>5250000</v>
      </c>
      <c r="G169" s="3">
        <f>ROUND((VLOOKUP(B169,'[1]Tháng 2'!C:Y,20,0)*(-1)*1000000),0)</f>
        <v>11666667</v>
      </c>
      <c r="H169" s="3">
        <f>ROUND((VLOOKUP(B169,'[1]Tháng 3'!$C:$V,20,0)*(-1)*1000000),0)</f>
        <v>17500000</v>
      </c>
      <c r="I169" s="3">
        <f>ROUND((VLOOKUP($B169,'[1]Tháng 4'!$C:$Y,20,0)*(-1)*1000000),0)</f>
        <v>23333333</v>
      </c>
      <c r="J169" s="3">
        <f>ROUND((VLOOKUP($B169,'[1]Tháng 5'!$C:$V,20,0)*(-1)*1000000),0)</f>
        <v>29166667</v>
      </c>
      <c r="K169" s="3">
        <f t="shared" si="5"/>
        <v>29166667</v>
      </c>
      <c r="L169" s="3"/>
      <c r="M169" s="3"/>
      <c r="N169" s="3"/>
      <c r="O169" s="3"/>
      <c r="P169" s="3"/>
      <c r="Q169" s="3"/>
    </row>
    <row r="170" spans="1:17" x14ac:dyDescent="0.25">
      <c r="A170" s="6" t="s">
        <v>132</v>
      </c>
      <c r="B170" s="2" t="s">
        <v>310</v>
      </c>
      <c r="C170" s="2" t="s">
        <v>20</v>
      </c>
      <c r="D170" s="3">
        <f t="shared" si="4"/>
        <v>0</v>
      </c>
      <c r="E170" s="4">
        <v>2025</v>
      </c>
      <c r="F170" s="3">
        <v>0</v>
      </c>
      <c r="G170" s="3">
        <f>ROUND((VLOOKUP(B170,'[1]Tháng 2'!C:Y,20,0)*(-1)*1000000),0)</f>
        <v>0</v>
      </c>
      <c r="H170" s="3">
        <f>ROUND((VLOOKUP(B170,'[1]Tháng 3'!$C:$V,20,0)*(-1)*1000000),0)</f>
        <v>0</v>
      </c>
      <c r="I170" s="3">
        <f>ROUND((VLOOKUP($B170,'[1]Tháng 4'!$C:$Y,20,0)*(-1)*1000000),0)</f>
        <v>0</v>
      </c>
      <c r="J170" s="3">
        <f>ROUND((VLOOKUP($B170,'[1]Tháng 5'!$C:$V,20,0)*(-1)*1000000),0)</f>
        <v>0</v>
      </c>
      <c r="K170" s="3">
        <f t="shared" si="5"/>
        <v>0</v>
      </c>
      <c r="L170" s="3"/>
      <c r="M170" s="3"/>
      <c r="N170" s="3"/>
      <c r="O170" s="3"/>
      <c r="P170" s="3"/>
      <c r="Q170" s="3"/>
    </row>
    <row r="171" spans="1:17" x14ac:dyDescent="0.25">
      <c r="A171" s="6" t="s">
        <v>133</v>
      </c>
      <c r="B171" s="2" t="s">
        <v>311</v>
      </c>
      <c r="C171" s="2" t="s">
        <v>19</v>
      </c>
      <c r="D171" s="3">
        <f t="shared" si="4"/>
        <v>10000000</v>
      </c>
      <c r="E171" s="4">
        <v>2025</v>
      </c>
      <c r="F171" s="3">
        <v>4500000</v>
      </c>
      <c r="G171" s="3">
        <f>ROUND((VLOOKUP(B171,'[1]Tháng 2'!C:Y,20,0)*(-1)*1000000),0)</f>
        <v>10000000</v>
      </c>
      <c r="H171" s="3">
        <f>ROUND((VLOOKUP(B171,'[1]Tháng 3'!$C:$V,20,0)*(-1)*1000000),0)</f>
        <v>15000000</v>
      </c>
      <c r="I171" s="3">
        <f>ROUND((VLOOKUP($B171,'[1]Tháng 4'!$C:$Y,20,0)*(-1)*1000000),0)</f>
        <v>20000000</v>
      </c>
      <c r="J171" s="3">
        <f>ROUND((VLOOKUP($B171,'[1]Tháng 5'!$C:$V,20,0)*(-1)*1000000),0)</f>
        <v>25000000</v>
      </c>
      <c r="K171" s="3">
        <f t="shared" si="5"/>
        <v>25000000</v>
      </c>
      <c r="L171" s="3"/>
      <c r="M171" s="3"/>
      <c r="N171" s="3"/>
      <c r="O171" s="3"/>
      <c r="P171" s="3"/>
      <c r="Q171" s="3"/>
    </row>
    <row r="172" spans="1:17" x14ac:dyDescent="0.25">
      <c r="A172" s="6" t="s">
        <v>133</v>
      </c>
      <c r="B172" s="2" t="s">
        <v>312</v>
      </c>
      <c r="C172" s="2" t="s">
        <v>20</v>
      </c>
      <c r="D172" s="3">
        <f t="shared" si="4"/>
        <v>0</v>
      </c>
      <c r="E172" s="4">
        <v>2025</v>
      </c>
      <c r="F172" s="3">
        <v>0</v>
      </c>
      <c r="G172" s="3">
        <f>ROUND((VLOOKUP(B172,'[1]Tháng 2'!C:Y,20,0)*(-1)*1000000),0)</f>
        <v>0</v>
      </c>
      <c r="H172" s="3">
        <f>ROUND((VLOOKUP(B172,'[1]Tháng 3'!$C:$V,20,0)*(-1)*1000000),0)</f>
        <v>0</v>
      </c>
      <c r="I172" s="3">
        <f>ROUND((VLOOKUP($B172,'[1]Tháng 4'!$C:$Y,20,0)*(-1)*1000000),0)</f>
        <v>0</v>
      </c>
      <c r="J172" s="3">
        <f>ROUND((VLOOKUP($B172,'[1]Tháng 5'!$C:$V,20,0)*(-1)*1000000),0)</f>
        <v>0</v>
      </c>
      <c r="K172" s="3">
        <f t="shared" si="5"/>
        <v>0</v>
      </c>
      <c r="L172" s="3"/>
      <c r="M172" s="3"/>
      <c r="N172" s="3"/>
      <c r="O172" s="3"/>
      <c r="P172" s="3"/>
      <c r="Q172" s="3"/>
    </row>
    <row r="173" spans="1:17" x14ac:dyDescent="0.25">
      <c r="A173" s="6" t="s">
        <v>134</v>
      </c>
      <c r="B173" s="2" t="s">
        <v>313</v>
      </c>
      <c r="C173" s="2" t="s">
        <v>19</v>
      </c>
      <c r="D173" s="3">
        <f t="shared" si="4"/>
        <v>5168177</v>
      </c>
      <c r="E173" s="4">
        <v>2025</v>
      </c>
      <c r="F173" s="3">
        <v>3000000</v>
      </c>
      <c r="G173" s="3">
        <f>ROUND((VLOOKUP(B173,'[1]Tháng 2'!C:Y,20,0)*(-1)*1000000),0)</f>
        <v>5168177</v>
      </c>
      <c r="H173" s="3">
        <f>ROUND((VLOOKUP(B173,'[1]Tháng 3'!$C:$V,20,0)*(-1)*1000000),0)</f>
        <v>8120844</v>
      </c>
      <c r="I173" s="3">
        <f>ROUND((VLOOKUP($B173,'[1]Tháng 4'!$C:$Y,20,0)*(-1)*1000000),0)</f>
        <v>11106062</v>
      </c>
      <c r="J173" s="3">
        <f>ROUND((VLOOKUP($B173,'[1]Tháng 5'!$C:$V,20,0)*(-1)*1000000),0)</f>
        <v>13280669</v>
      </c>
      <c r="K173" s="3">
        <f t="shared" si="5"/>
        <v>13280669</v>
      </c>
      <c r="L173" s="3"/>
      <c r="M173" s="3"/>
      <c r="N173" s="3"/>
      <c r="O173" s="3"/>
      <c r="P173" s="3"/>
      <c r="Q173" s="3"/>
    </row>
    <row r="174" spans="1:17" x14ac:dyDescent="0.25">
      <c r="A174" s="6" t="s">
        <v>134</v>
      </c>
      <c r="B174" s="2" t="s">
        <v>314</v>
      </c>
      <c r="C174" s="2" t="s">
        <v>20</v>
      </c>
      <c r="D174" s="3">
        <f t="shared" si="4"/>
        <v>0</v>
      </c>
      <c r="E174" s="4">
        <v>2025</v>
      </c>
      <c r="F174" s="3">
        <v>0</v>
      </c>
      <c r="G174" s="3">
        <f>ROUND((VLOOKUP(B174,'[1]Tháng 2'!C:Y,20,0)*(-1)*1000000),0)</f>
        <v>0</v>
      </c>
      <c r="H174" s="3">
        <f>ROUND((VLOOKUP(B174,'[1]Tháng 3'!$C:$V,20,0)*(-1)*1000000),0)</f>
        <v>0</v>
      </c>
      <c r="I174" s="3">
        <f>ROUND((VLOOKUP($B174,'[1]Tháng 4'!$C:$Y,20,0)*(-1)*1000000),0)</f>
        <v>0</v>
      </c>
      <c r="J174" s="3">
        <f>ROUND((VLOOKUP($B174,'[1]Tháng 5'!$C:$V,20,0)*(-1)*1000000),0)</f>
        <v>0</v>
      </c>
      <c r="K174" s="3">
        <f t="shared" si="5"/>
        <v>0</v>
      </c>
      <c r="L174" s="3"/>
      <c r="M174" s="3"/>
      <c r="N174" s="3"/>
      <c r="O174" s="3"/>
      <c r="P174" s="3"/>
      <c r="Q174" s="3"/>
    </row>
    <row r="175" spans="1:17" x14ac:dyDescent="0.25">
      <c r="A175" s="6" t="s">
        <v>135</v>
      </c>
      <c r="B175" s="2" t="s">
        <v>315</v>
      </c>
      <c r="C175" s="2" t="s">
        <v>19</v>
      </c>
      <c r="D175" s="3">
        <f t="shared" si="4"/>
        <v>6666667</v>
      </c>
      <c r="E175" s="4">
        <v>2025</v>
      </c>
      <c r="F175" s="3">
        <v>3000000</v>
      </c>
      <c r="G175" s="3">
        <f>ROUND((VLOOKUP(B175,'[1]Tháng 2'!C:Y,20,0)*(-1)*1000000),0)</f>
        <v>6666667</v>
      </c>
      <c r="H175" s="3">
        <f>ROUND((VLOOKUP(B175,'[1]Tháng 3'!$C:$V,20,0)*(-1)*1000000),0)</f>
        <v>10000000</v>
      </c>
      <c r="I175" s="3">
        <f>ROUND((VLOOKUP($B175,'[1]Tháng 4'!$C:$Y,20,0)*(-1)*1000000),0)</f>
        <v>13333333</v>
      </c>
      <c r="J175" s="3">
        <f>ROUND((VLOOKUP($B175,'[1]Tháng 5'!$C:$V,20,0)*(-1)*1000000),0)</f>
        <v>14861875</v>
      </c>
      <c r="K175" s="3">
        <f t="shared" si="5"/>
        <v>14861875</v>
      </c>
      <c r="L175" s="3"/>
      <c r="M175" s="3"/>
      <c r="N175" s="3"/>
      <c r="O175" s="3"/>
      <c r="P175" s="3"/>
      <c r="Q175" s="3"/>
    </row>
    <row r="176" spans="1:17" x14ac:dyDescent="0.25">
      <c r="A176" s="6" t="s">
        <v>135</v>
      </c>
      <c r="B176" s="2" t="s">
        <v>316</v>
      </c>
      <c r="C176" s="2" t="s">
        <v>20</v>
      </c>
      <c r="D176" s="3">
        <f t="shared" si="4"/>
        <v>0</v>
      </c>
      <c r="E176" s="4">
        <v>2025</v>
      </c>
      <c r="F176" s="3">
        <v>0</v>
      </c>
      <c r="G176" s="3">
        <f>ROUND((VLOOKUP(B176,'[1]Tháng 2'!C:Y,20,0)*(-1)*1000000),0)</f>
        <v>0</v>
      </c>
      <c r="H176" s="3">
        <f>ROUND((VLOOKUP(B176,'[1]Tháng 3'!$C:$V,20,0)*(-1)*1000000),0)</f>
        <v>0</v>
      </c>
      <c r="I176" s="3">
        <f>ROUND((VLOOKUP($B176,'[1]Tháng 4'!$C:$Y,20,0)*(-1)*1000000),0)</f>
        <v>0</v>
      </c>
      <c r="J176" s="3">
        <f>ROUND((VLOOKUP($B176,'[1]Tháng 5'!$C:$V,20,0)*(-1)*1000000),0)</f>
        <v>0</v>
      </c>
      <c r="K176" s="3">
        <f t="shared" si="5"/>
        <v>0</v>
      </c>
      <c r="L176" s="3"/>
      <c r="M176" s="3"/>
      <c r="N176" s="3"/>
      <c r="O176" s="3"/>
      <c r="P176" s="3"/>
      <c r="Q176" s="3"/>
    </row>
    <row r="177" spans="1:17" x14ac:dyDescent="0.25">
      <c r="A177" s="6" t="s">
        <v>136</v>
      </c>
      <c r="B177" s="2" t="s">
        <v>317</v>
      </c>
      <c r="C177" s="2" t="s">
        <v>19</v>
      </c>
      <c r="D177" s="3">
        <f t="shared" si="4"/>
        <v>26666667</v>
      </c>
      <c r="E177" s="4">
        <v>2025</v>
      </c>
      <c r="F177" s="3">
        <v>20250000</v>
      </c>
      <c r="G177" s="3">
        <f>ROUND((VLOOKUP(B177,'[1]Tháng 2'!C:Y,20,0)*(-1)*1000000),0)</f>
        <v>26666667</v>
      </c>
      <c r="H177" s="3">
        <f>ROUND((VLOOKUP(B177,'[1]Tháng 3'!$C:$V,20,0)*(-1)*1000000),0)</f>
        <v>32500000</v>
      </c>
      <c r="I177" s="3">
        <f>ROUND((VLOOKUP($B177,'[1]Tháng 4'!$C:$Y,20,0)*(-1)*1000000),0)</f>
        <v>38333333</v>
      </c>
      <c r="J177" s="3">
        <f>ROUND((VLOOKUP($B177,'[1]Tháng 5'!$C:$V,20,0)*(-1)*1000000),0)</f>
        <v>44166667</v>
      </c>
      <c r="K177" s="3">
        <f t="shared" si="5"/>
        <v>44166667</v>
      </c>
      <c r="L177" s="3"/>
      <c r="M177" s="3"/>
      <c r="N177" s="3"/>
      <c r="O177" s="3"/>
      <c r="P177" s="3"/>
      <c r="Q177" s="3"/>
    </row>
    <row r="178" spans="1:17" x14ac:dyDescent="0.25">
      <c r="A178" s="6" t="s">
        <v>136</v>
      </c>
      <c r="B178" s="2" t="s">
        <v>318</v>
      </c>
      <c r="C178" s="2" t="s">
        <v>20</v>
      </c>
      <c r="D178" s="3">
        <f t="shared" si="4"/>
        <v>16666667</v>
      </c>
      <c r="E178" s="4">
        <v>2025</v>
      </c>
      <c r="F178" s="3">
        <v>7500000</v>
      </c>
      <c r="G178" s="3">
        <f>ROUND((VLOOKUP(B178,'[1]Tháng 2'!C:Y,20,0)*(-1)*1000000),0)</f>
        <v>16666667</v>
      </c>
      <c r="H178" s="3">
        <f>ROUND((VLOOKUP(B178,'[1]Tháng 3'!$C:$V,20,0)*(-1)*1000000),0)</f>
        <v>25000000</v>
      </c>
      <c r="I178" s="3">
        <f>ROUND((VLOOKUP($B178,'[1]Tháng 4'!$C:$Y,20,0)*(-1)*1000000),0)</f>
        <v>33333333</v>
      </c>
      <c r="J178" s="3">
        <f>ROUND((VLOOKUP($B178,'[1]Tháng 5'!$C:$V,20,0)*(-1)*1000000),0)</f>
        <v>41666667</v>
      </c>
      <c r="K178" s="3">
        <f t="shared" si="5"/>
        <v>41666667</v>
      </c>
      <c r="L178" s="3"/>
      <c r="M178" s="3"/>
      <c r="N178" s="3"/>
      <c r="O178" s="3"/>
      <c r="P178" s="3"/>
      <c r="Q178" s="3"/>
    </row>
    <row r="179" spans="1:17" x14ac:dyDescent="0.25">
      <c r="A179" s="6" t="s">
        <v>137</v>
      </c>
      <c r="B179" s="2" t="s">
        <v>319</v>
      </c>
      <c r="C179" s="2" t="s">
        <v>19</v>
      </c>
      <c r="D179" s="3">
        <f t="shared" si="4"/>
        <v>26796770</v>
      </c>
      <c r="E179" s="4">
        <v>2025</v>
      </c>
      <c r="F179" s="3">
        <v>21750000</v>
      </c>
      <c r="G179" s="3">
        <f>ROUND((VLOOKUP(B179,'[1]Tháng 2'!C:Y,20,0)*(-1)*1000000),0)</f>
        <v>26796770</v>
      </c>
      <c r="H179" s="3">
        <f>ROUND((VLOOKUP(B179,'[1]Tháng 3'!$C:$V,20,0)*(-1)*1000000),0)</f>
        <v>33409983</v>
      </c>
      <c r="I179" s="3">
        <f>ROUND((VLOOKUP($B179,'[1]Tháng 4'!$C:$Y,20,0)*(-1)*1000000),0)</f>
        <v>40058621</v>
      </c>
      <c r="J179" s="3">
        <f>ROUND((VLOOKUP($B179,'[1]Tháng 5'!$C:$V,20,0)*(-1)*1000000),0)</f>
        <v>52500000</v>
      </c>
      <c r="K179" s="3">
        <f t="shared" si="5"/>
        <v>52500000</v>
      </c>
      <c r="L179" s="3"/>
      <c r="M179" s="3"/>
      <c r="N179" s="3"/>
      <c r="O179" s="3"/>
      <c r="P179" s="3"/>
      <c r="Q179" s="3"/>
    </row>
    <row r="180" spans="1:17" s="11" customFormat="1" x14ac:dyDescent="0.25">
      <c r="A180" s="7" t="s">
        <v>137</v>
      </c>
      <c r="B180" s="8" t="s">
        <v>320</v>
      </c>
      <c r="C180" s="8" t="s">
        <v>20</v>
      </c>
      <c r="D180" s="9">
        <f t="shared" si="4"/>
        <v>13333333</v>
      </c>
      <c r="E180" s="10">
        <v>2025</v>
      </c>
      <c r="F180" s="9">
        <v>6000000</v>
      </c>
      <c r="G180" s="9">
        <f>ROUND((VLOOKUP(B180,'[1]Tháng 2'!C:Y,20,0)*(-1)*1000000),0)</f>
        <v>13333333</v>
      </c>
      <c r="H180" s="9">
        <f>ROUND((VLOOKUP(B180,'[1]Tháng 3'!$C:$V,20,0)*(-1)*1000000),0)</f>
        <v>13221185</v>
      </c>
      <c r="I180" s="3">
        <f>ROUND((VLOOKUP($B180,'[1]Tháng 4'!$C:$Y,20,0)*(-1)*1000000),0)</f>
        <v>16709359</v>
      </c>
      <c r="J180" s="3">
        <f>ROUND((VLOOKUP($B180,'[1]Tháng 5'!$C:$V,20,0)*(-1)*1000000),0)</f>
        <v>20313500</v>
      </c>
      <c r="K180" s="3">
        <f t="shared" si="5"/>
        <v>20313500</v>
      </c>
      <c r="L180" s="3"/>
      <c r="M180" s="9"/>
      <c r="N180" s="9"/>
      <c r="O180" s="9"/>
      <c r="P180" s="9"/>
      <c r="Q180" s="9"/>
    </row>
    <row r="181" spans="1:17" x14ac:dyDescent="0.25">
      <c r="A181" s="6" t="s">
        <v>138</v>
      </c>
      <c r="B181" s="2" t="s">
        <v>321</v>
      </c>
      <c r="C181" s="2" t="s">
        <v>19</v>
      </c>
      <c r="D181" s="3">
        <f t="shared" si="4"/>
        <v>23808065</v>
      </c>
      <c r="E181" s="4">
        <v>2025</v>
      </c>
      <c r="F181" s="3">
        <v>20250000</v>
      </c>
      <c r="G181" s="3">
        <f>ROUND((VLOOKUP(B181,'[1]Tháng 2'!C:Y,20,0)*(-1)*1000000),0)</f>
        <v>23808065</v>
      </c>
      <c r="H181" s="3">
        <f>ROUND((VLOOKUP(B181,'[1]Tháng 3'!$C:$V,20,0)*(-1)*1000000),0)</f>
        <v>29088530</v>
      </c>
      <c r="I181" s="3">
        <f>ROUND((VLOOKUP($B181,'[1]Tháng 4'!$C:$Y,20,0)*(-1)*1000000),0)</f>
        <v>35391920</v>
      </c>
      <c r="J181" s="3">
        <f>ROUND((VLOOKUP($B181,'[1]Tháng 5'!$C:$V,20,0)*(-1)*1000000),0)</f>
        <v>44166667</v>
      </c>
      <c r="K181" s="3">
        <f t="shared" si="5"/>
        <v>44166667</v>
      </c>
      <c r="L181" s="3"/>
      <c r="M181" s="3"/>
      <c r="N181" s="3"/>
      <c r="O181" s="3"/>
      <c r="P181" s="3"/>
      <c r="Q181" s="3"/>
    </row>
    <row r="182" spans="1:17" x14ac:dyDescent="0.25">
      <c r="A182" s="6" t="s">
        <v>138</v>
      </c>
      <c r="B182" s="2" t="s">
        <v>322</v>
      </c>
      <c r="C182" s="2" t="s">
        <v>20</v>
      </c>
      <c r="D182" s="3">
        <f t="shared" si="4"/>
        <v>6307185</v>
      </c>
      <c r="E182" s="4">
        <v>2025</v>
      </c>
      <c r="F182" s="3">
        <v>4500000</v>
      </c>
      <c r="G182" s="3">
        <f>ROUND((VLOOKUP(B182,'[1]Tháng 2'!C:Y,20,0)*(-1)*1000000),0)</f>
        <v>6307185</v>
      </c>
      <c r="H182" s="3">
        <f>ROUND((VLOOKUP(B182,'[1]Tháng 3'!$C:$V,20,0)*(-1)*1000000),0)</f>
        <v>7938831</v>
      </c>
      <c r="I182" s="3">
        <f>ROUND((VLOOKUP($B182,'[1]Tháng 4'!$C:$Y,20,0)*(-1)*1000000),0)</f>
        <v>10015307</v>
      </c>
      <c r="J182" s="3">
        <f>ROUND((VLOOKUP($B182,'[1]Tháng 5'!$C:$V,20,0)*(-1)*1000000),0)</f>
        <v>12500000</v>
      </c>
      <c r="K182" s="3">
        <f t="shared" si="5"/>
        <v>12500000</v>
      </c>
      <c r="L182" s="3"/>
      <c r="M182" s="3"/>
      <c r="N182" s="3"/>
      <c r="O182" s="3"/>
      <c r="P182" s="3"/>
      <c r="Q182" s="3"/>
    </row>
    <row r="183" spans="1:17" x14ac:dyDescent="0.25">
      <c r="A183" s="6" t="s">
        <v>139</v>
      </c>
      <c r="B183" s="2" t="s">
        <v>323</v>
      </c>
      <c r="C183" s="2" t="s">
        <v>19</v>
      </c>
      <c r="D183" s="3">
        <f t="shared" si="4"/>
        <v>20833333</v>
      </c>
      <c r="E183" s="4">
        <v>2025</v>
      </c>
      <c r="F183" s="3">
        <v>20250000</v>
      </c>
      <c r="G183" s="3">
        <f>ROUND((VLOOKUP(B183,'[1]Tháng 2'!C:Y,20,0)*(-1)*1000000),0)</f>
        <v>20833333</v>
      </c>
      <c r="H183" s="3">
        <f>ROUND((VLOOKUP(B183,'[1]Tháng 3'!$C:$V,20,0)*(-1)*1000000),0)</f>
        <v>23750000</v>
      </c>
      <c r="I183" s="3">
        <f>ROUND((VLOOKUP($B183,'[1]Tháng 4'!$C:$Y,20,0)*(-1)*1000000),0)</f>
        <v>27775049</v>
      </c>
      <c r="J183" s="3">
        <f>ROUND((VLOOKUP($B183,'[1]Tháng 5'!$C:$V,20,0)*(-1)*1000000),0)</f>
        <v>29583333</v>
      </c>
      <c r="K183" s="3">
        <f t="shared" si="5"/>
        <v>29583333</v>
      </c>
      <c r="L183" s="3"/>
      <c r="M183" s="3"/>
      <c r="N183" s="3"/>
      <c r="O183" s="3"/>
      <c r="P183" s="3"/>
      <c r="Q183" s="3"/>
    </row>
    <row r="184" spans="1:17" x14ac:dyDescent="0.25">
      <c r="A184" s="6" t="s">
        <v>139</v>
      </c>
      <c r="B184" s="2" t="s">
        <v>324</v>
      </c>
      <c r="C184" s="2" t="s">
        <v>20</v>
      </c>
      <c r="D184" s="3">
        <f t="shared" si="4"/>
        <v>5000000</v>
      </c>
      <c r="E184" s="4">
        <v>2025</v>
      </c>
      <c r="F184" s="3">
        <v>4500000</v>
      </c>
      <c r="G184" s="3">
        <f>ROUND((VLOOKUP(B184,'[1]Tháng 2'!C:Y,20,0)*(-1)*1000000),0)</f>
        <v>5000000</v>
      </c>
      <c r="H184" s="3">
        <f>ROUND((VLOOKUP(B184,'[1]Tháng 3'!$C:$V,20,0)*(-1)*1000000),0)</f>
        <v>7500000</v>
      </c>
      <c r="I184" s="3">
        <f>ROUND((VLOOKUP($B184,'[1]Tháng 4'!$C:$Y,20,0)*(-1)*1000000),0)</f>
        <v>10000000</v>
      </c>
      <c r="J184" s="3">
        <f>ROUND((VLOOKUP($B184,'[1]Tháng 5'!$C:$V,20,0)*(-1)*1000000),0)</f>
        <v>12500000</v>
      </c>
      <c r="K184" s="3">
        <f t="shared" si="5"/>
        <v>12500000</v>
      </c>
      <c r="L184" s="3"/>
      <c r="M184" s="3"/>
      <c r="N184" s="3"/>
      <c r="O184" s="3"/>
      <c r="P184" s="3"/>
      <c r="Q184" s="3"/>
    </row>
    <row r="185" spans="1:17" x14ac:dyDescent="0.25">
      <c r="A185" s="6" t="s">
        <v>140</v>
      </c>
      <c r="B185" s="2" t="s">
        <v>325</v>
      </c>
      <c r="C185" s="2" t="s">
        <v>19</v>
      </c>
      <c r="D185" s="3">
        <f t="shared" si="4"/>
        <v>11666667</v>
      </c>
      <c r="E185" s="4">
        <v>2025</v>
      </c>
      <c r="F185" s="3">
        <v>5250000</v>
      </c>
      <c r="G185" s="3">
        <f>ROUND((VLOOKUP(B185,'[1]Tháng 2'!C:Y,20,0)*(-1)*1000000),0)</f>
        <v>11666667</v>
      </c>
      <c r="H185" s="3">
        <f>ROUND((VLOOKUP(B185,'[1]Tháng 3'!$C:$V,20,0)*(-1)*1000000),0)</f>
        <v>17500000</v>
      </c>
      <c r="I185" s="3">
        <f>ROUND((VLOOKUP($B185,'[1]Tháng 4'!$C:$Y,20,0)*(-1)*1000000),0)</f>
        <v>23333333</v>
      </c>
      <c r="J185" s="3">
        <f>ROUND((VLOOKUP($B185,'[1]Tháng 5'!$C:$V,20,0)*(-1)*1000000),0)</f>
        <v>29166667</v>
      </c>
      <c r="K185" s="3">
        <f t="shared" si="5"/>
        <v>29166667</v>
      </c>
      <c r="L185" s="3"/>
      <c r="M185" s="3"/>
      <c r="N185" s="3"/>
      <c r="O185" s="3"/>
      <c r="P185" s="3"/>
      <c r="Q185" s="3"/>
    </row>
    <row r="186" spans="1:17" x14ac:dyDescent="0.25">
      <c r="A186" s="6" t="s">
        <v>140</v>
      </c>
      <c r="B186" s="2" t="s">
        <v>326</v>
      </c>
      <c r="C186" s="2" t="s">
        <v>20</v>
      </c>
      <c r="D186" s="3">
        <f t="shared" si="4"/>
        <v>0</v>
      </c>
      <c r="E186" s="4">
        <v>2025</v>
      </c>
      <c r="F186" s="3">
        <v>0</v>
      </c>
      <c r="G186" s="3">
        <f>ROUND((VLOOKUP(B186,'[1]Tháng 2'!C:Y,20,0)*(-1)*1000000),0)</f>
        <v>0</v>
      </c>
      <c r="H186" s="3">
        <f>ROUND((VLOOKUP(B186,'[1]Tháng 3'!$C:$V,20,0)*(-1)*1000000),0)</f>
        <v>0</v>
      </c>
      <c r="I186" s="3">
        <f>ROUND((VLOOKUP($B186,'[1]Tháng 4'!$C:$Y,20,0)*(-1)*1000000),0)</f>
        <v>0</v>
      </c>
      <c r="J186" s="3">
        <f>ROUND((VLOOKUP($B186,'[1]Tháng 5'!$C:$V,20,0)*(-1)*1000000),0)</f>
        <v>0</v>
      </c>
      <c r="K186" s="3">
        <f t="shared" si="5"/>
        <v>0</v>
      </c>
      <c r="L186" s="3"/>
      <c r="M186" s="3"/>
      <c r="N186" s="3"/>
      <c r="O186" s="3"/>
      <c r="P186" s="3"/>
      <c r="Q186" s="3"/>
    </row>
    <row r="187" spans="1:17" x14ac:dyDescent="0.25">
      <c r="A187" s="6" t="s">
        <v>141</v>
      </c>
      <c r="B187" s="2" t="s">
        <v>327</v>
      </c>
      <c r="C187" s="2" t="s">
        <v>19</v>
      </c>
      <c r="D187" s="3">
        <f t="shared" si="4"/>
        <v>10000000</v>
      </c>
      <c r="E187" s="4">
        <v>2025</v>
      </c>
      <c r="F187" s="3">
        <v>4500000</v>
      </c>
      <c r="G187" s="3">
        <f>ROUND((VLOOKUP(B187,'[1]Tháng 2'!C:Y,20,0)*(-1)*1000000),0)</f>
        <v>10000000</v>
      </c>
      <c r="H187" s="3">
        <f>ROUND((VLOOKUP(B187,'[1]Tháng 3'!$C:$V,20,0)*(-1)*1000000),0)</f>
        <v>15000000</v>
      </c>
      <c r="I187" s="3">
        <f>ROUND((VLOOKUP($B187,'[1]Tháng 4'!$C:$Y,20,0)*(-1)*1000000),0)</f>
        <v>20000000</v>
      </c>
      <c r="J187" s="3">
        <f>ROUND((VLOOKUP($B187,'[1]Tháng 5'!$C:$V,20,0)*(-1)*1000000),0)</f>
        <v>25000000</v>
      </c>
      <c r="K187" s="3">
        <f t="shared" si="5"/>
        <v>25000000</v>
      </c>
      <c r="L187" s="3"/>
      <c r="M187" s="3"/>
      <c r="N187" s="3"/>
      <c r="O187" s="3"/>
      <c r="P187" s="3"/>
      <c r="Q187" s="3"/>
    </row>
    <row r="188" spans="1:17" x14ac:dyDescent="0.25">
      <c r="A188" s="6" t="s">
        <v>141</v>
      </c>
      <c r="B188" s="2" t="s">
        <v>328</v>
      </c>
      <c r="C188" s="2" t="s">
        <v>20</v>
      </c>
      <c r="D188" s="3">
        <f t="shared" si="4"/>
        <v>0</v>
      </c>
      <c r="E188" s="4">
        <v>2025</v>
      </c>
      <c r="F188" s="3">
        <v>0</v>
      </c>
      <c r="G188" s="3">
        <f>ROUND((VLOOKUP(B188,'[1]Tháng 2'!C:Y,20,0)*(-1)*1000000),0)</f>
        <v>0</v>
      </c>
      <c r="H188" s="3">
        <f>ROUND((VLOOKUP(B188,'[1]Tháng 3'!$C:$V,20,0)*(-1)*1000000),0)</f>
        <v>0</v>
      </c>
      <c r="I188" s="3">
        <f>ROUND((VLOOKUP($B188,'[1]Tháng 4'!$C:$Y,20,0)*(-1)*1000000),0)</f>
        <v>0</v>
      </c>
      <c r="J188" s="3">
        <f>ROUND((VLOOKUP($B188,'[1]Tháng 5'!$C:$V,20,0)*(-1)*1000000),0)</f>
        <v>0</v>
      </c>
      <c r="K188" s="3">
        <f t="shared" si="5"/>
        <v>0</v>
      </c>
      <c r="L188" s="3"/>
      <c r="M188" s="3"/>
      <c r="N188" s="3"/>
      <c r="O188" s="3"/>
      <c r="P188" s="3"/>
      <c r="Q188" s="3"/>
    </row>
    <row r="189" spans="1:17" x14ac:dyDescent="0.25">
      <c r="A189" s="6" t="s">
        <v>142</v>
      </c>
      <c r="B189" s="2" t="s">
        <v>329</v>
      </c>
      <c r="C189" s="2" t="s">
        <v>19</v>
      </c>
      <c r="D189" s="3">
        <f t="shared" si="4"/>
        <v>6954978</v>
      </c>
      <c r="E189" s="4">
        <v>2025</v>
      </c>
      <c r="F189" s="3">
        <v>4500000</v>
      </c>
      <c r="G189" s="3">
        <f>ROUND((VLOOKUP(B189,'[1]Tháng 2'!C:Y,20,0)*(-1)*1000000),0)</f>
        <v>6954978</v>
      </c>
      <c r="H189" s="3">
        <f>ROUND((VLOOKUP(B189,'[1]Tháng 3'!$C:$V,20,0)*(-1)*1000000),0)</f>
        <v>11774395</v>
      </c>
      <c r="I189" s="3">
        <f>ROUND((VLOOKUP($B189,'[1]Tháng 4'!$C:$Y,20,0)*(-1)*1000000),0)</f>
        <v>17229033</v>
      </c>
      <c r="J189" s="3">
        <f>ROUND((VLOOKUP($B189,'[1]Tháng 5'!$C:$V,20,0)*(-1)*1000000),0)</f>
        <v>20354410</v>
      </c>
      <c r="K189" s="3">
        <f t="shared" si="5"/>
        <v>20354410</v>
      </c>
      <c r="L189" s="3"/>
      <c r="M189" s="3"/>
      <c r="N189" s="3"/>
      <c r="O189" s="3"/>
      <c r="P189" s="3"/>
      <c r="Q189" s="3"/>
    </row>
    <row r="190" spans="1:17" x14ac:dyDescent="0.25">
      <c r="A190" s="6" t="s">
        <v>142</v>
      </c>
      <c r="B190" s="2" t="s">
        <v>330</v>
      </c>
      <c r="C190" s="2" t="s">
        <v>20</v>
      </c>
      <c r="D190" s="3">
        <f t="shared" si="4"/>
        <v>0</v>
      </c>
      <c r="E190" s="4">
        <v>2025</v>
      </c>
      <c r="F190" s="3">
        <v>0</v>
      </c>
      <c r="G190" s="3">
        <f>ROUND((VLOOKUP(B190,'[1]Tháng 2'!C:Y,20,0)*(-1)*1000000),0)</f>
        <v>0</v>
      </c>
      <c r="H190" s="3">
        <f>ROUND((VLOOKUP(B190,'[1]Tháng 3'!$C:$V,20,0)*(-1)*1000000),0)</f>
        <v>0</v>
      </c>
      <c r="I190" s="3">
        <f>ROUND((VLOOKUP($B190,'[1]Tháng 4'!$C:$Y,20,0)*(-1)*1000000),0)</f>
        <v>0</v>
      </c>
      <c r="J190" s="3">
        <f>ROUND((VLOOKUP($B190,'[1]Tháng 5'!$C:$V,20,0)*(-1)*1000000),0)</f>
        <v>0</v>
      </c>
      <c r="K190" s="3">
        <f t="shared" si="5"/>
        <v>0</v>
      </c>
      <c r="L190" s="3"/>
      <c r="M190" s="3"/>
      <c r="N190" s="3"/>
      <c r="O190" s="3"/>
      <c r="P190" s="3"/>
      <c r="Q190" s="3"/>
    </row>
    <row r="191" spans="1:17" x14ac:dyDescent="0.25">
      <c r="A191" s="6" t="s">
        <v>143</v>
      </c>
      <c r="B191" s="2" t="s">
        <v>331</v>
      </c>
      <c r="C191" s="2" t="s">
        <v>19</v>
      </c>
      <c r="D191" s="3">
        <f t="shared" si="4"/>
        <v>10000000</v>
      </c>
      <c r="E191" s="4">
        <v>2025</v>
      </c>
      <c r="F191" s="3">
        <v>4500000</v>
      </c>
      <c r="G191" s="3">
        <f>ROUND((VLOOKUP(B191,'[1]Tháng 2'!C:Y,20,0)*(-1)*1000000),0)</f>
        <v>10000000</v>
      </c>
      <c r="H191" s="3">
        <f>ROUND((VLOOKUP(B191,'[1]Tháng 3'!$C:$V,20,0)*(-1)*1000000),0)</f>
        <v>15000000</v>
      </c>
      <c r="I191" s="3">
        <f>ROUND((VLOOKUP($B191,'[1]Tháng 4'!$C:$Y,20,0)*(-1)*1000000),0)</f>
        <v>20000000</v>
      </c>
      <c r="J191" s="3">
        <f>ROUND((VLOOKUP($B191,'[1]Tháng 5'!$C:$V,20,0)*(-1)*1000000),0)</f>
        <v>25000000</v>
      </c>
      <c r="K191" s="3">
        <f t="shared" si="5"/>
        <v>25000000</v>
      </c>
      <c r="L191" s="3"/>
      <c r="M191" s="3"/>
      <c r="N191" s="3"/>
      <c r="O191" s="3"/>
      <c r="P191" s="3"/>
      <c r="Q191" s="3"/>
    </row>
    <row r="192" spans="1:17" x14ac:dyDescent="0.25">
      <c r="A192" s="6" t="s">
        <v>143</v>
      </c>
      <c r="B192" s="2" t="s">
        <v>332</v>
      </c>
      <c r="C192" s="2" t="s">
        <v>20</v>
      </c>
      <c r="D192" s="3">
        <f t="shared" si="4"/>
        <v>0</v>
      </c>
      <c r="E192" s="4">
        <v>2025</v>
      </c>
      <c r="F192" s="3">
        <v>0</v>
      </c>
      <c r="G192" s="3">
        <f>ROUND((VLOOKUP(B192,'[1]Tháng 2'!C:Y,20,0)*(-1)*1000000),0)</f>
        <v>0</v>
      </c>
      <c r="H192" s="3">
        <f>ROUND((VLOOKUP(B192,'[1]Tháng 3'!$C:$V,20,0)*(-1)*1000000),0)</f>
        <v>0</v>
      </c>
      <c r="I192" s="3">
        <f>ROUND((VLOOKUP($B192,'[1]Tháng 4'!$C:$Y,20,0)*(-1)*1000000),0)</f>
        <v>0</v>
      </c>
      <c r="J192" s="3">
        <f>ROUND((VLOOKUP($B192,'[1]Tháng 5'!$C:$V,20,0)*(-1)*1000000),0)</f>
        <v>0</v>
      </c>
      <c r="K192" s="3">
        <f t="shared" si="5"/>
        <v>0</v>
      </c>
      <c r="L192" s="3"/>
      <c r="M192" s="3"/>
      <c r="N192" s="3"/>
      <c r="O192" s="3"/>
      <c r="P192" s="3"/>
      <c r="Q192" s="3"/>
    </row>
    <row r="193" spans="1:17" x14ac:dyDescent="0.25">
      <c r="A193" s="6" t="s">
        <v>144</v>
      </c>
      <c r="B193" s="2" t="s">
        <v>333</v>
      </c>
      <c r="C193" s="2" t="s">
        <v>19</v>
      </c>
      <c r="D193" s="3">
        <f t="shared" si="4"/>
        <v>6666667</v>
      </c>
      <c r="E193" s="4">
        <v>2025</v>
      </c>
      <c r="F193" s="3">
        <v>3000000</v>
      </c>
      <c r="G193" s="3">
        <f>ROUND((VLOOKUP(B193,'[1]Tháng 2'!C:Y,20,0)*(-1)*1000000),0)</f>
        <v>6666667</v>
      </c>
      <c r="H193" s="3">
        <f>ROUND((VLOOKUP(B193,'[1]Tháng 3'!$C:$V,20,0)*(-1)*1000000),0)</f>
        <v>10000000</v>
      </c>
      <c r="I193" s="3">
        <f>ROUND((VLOOKUP($B193,'[1]Tháng 4'!$C:$Y,20,0)*(-1)*1000000),0)</f>
        <v>13333333</v>
      </c>
      <c r="J193" s="3">
        <f>ROUND((VLOOKUP($B193,'[1]Tháng 5'!$C:$V,20,0)*(-1)*1000000),0)</f>
        <v>16666667</v>
      </c>
      <c r="K193" s="3">
        <f t="shared" si="5"/>
        <v>16666667</v>
      </c>
      <c r="L193" s="3"/>
      <c r="M193" s="3"/>
      <c r="N193" s="3"/>
      <c r="O193" s="3"/>
      <c r="P193" s="3"/>
      <c r="Q193" s="3"/>
    </row>
    <row r="194" spans="1:17" x14ac:dyDescent="0.25">
      <c r="A194" s="6" t="s">
        <v>144</v>
      </c>
      <c r="B194" s="2" t="s">
        <v>334</v>
      </c>
      <c r="C194" s="2" t="s">
        <v>20</v>
      </c>
      <c r="D194" s="3">
        <f t="shared" si="4"/>
        <v>0</v>
      </c>
      <c r="E194" s="4">
        <v>2025</v>
      </c>
      <c r="F194" s="3">
        <v>0</v>
      </c>
      <c r="G194" s="3">
        <f>ROUND((VLOOKUP(B194,'[1]Tháng 2'!C:Y,20,0)*(-1)*1000000),0)</f>
        <v>0</v>
      </c>
      <c r="H194" s="3">
        <f>ROUND((VLOOKUP(B194,'[1]Tháng 3'!$C:$V,20,0)*(-1)*1000000),0)</f>
        <v>0</v>
      </c>
      <c r="I194" s="3">
        <f>ROUND((VLOOKUP($B194,'[1]Tháng 4'!$C:$Y,20,0)*(-1)*1000000),0)</f>
        <v>0</v>
      </c>
      <c r="J194" s="3">
        <f>ROUND((VLOOKUP($B194,'[1]Tháng 5'!$C:$V,20,0)*(-1)*1000000),0)</f>
        <v>0</v>
      </c>
      <c r="K194" s="3">
        <f t="shared" si="5"/>
        <v>0</v>
      </c>
      <c r="L194" s="3"/>
      <c r="M194" s="3"/>
      <c r="N194" s="3"/>
      <c r="O194" s="3"/>
      <c r="P194" s="3"/>
      <c r="Q194" s="3"/>
    </row>
    <row r="195" spans="1:17" x14ac:dyDescent="0.25">
      <c r="A195" s="6" t="s">
        <v>145</v>
      </c>
      <c r="B195" s="2" t="s">
        <v>335</v>
      </c>
      <c r="C195" s="2" t="s">
        <v>19</v>
      </c>
      <c r="D195" s="3">
        <f t="shared" si="4"/>
        <v>10000000</v>
      </c>
      <c r="E195" s="4">
        <v>2025</v>
      </c>
      <c r="F195" s="3">
        <v>4500000</v>
      </c>
      <c r="G195" s="3">
        <f>ROUND((VLOOKUP(B195,'[1]Tháng 2'!C:Y,20,0)*(-1)*1000000),0)</f>
        <v>10000000</v>
      </c>
      <c r="H195" s="3">
        <f>ROUND((VLOOKUP(B195,'[1]Tháng 3'!$C:$V,20,0)*(-1)*1000000),0)</f>
        <v>15000000</v>
      </c>
      <c r="I195" s="3">
        <f>ROUND((VLOOKUP($B195,'[1]Tháng 4'!$C:$Y,20,0)*(-1)*1000000),0)</f>
        <v>20000000</v>
      </c>
      <c r="J195" s="3">
        <f>ROUND((VLOOKUP($B195,'[1]Tháng 5'!$C:$V,20,0)*(-1)*1000000),0)</f>
        <v>25000000</v>
      </c>
      <c r="K195" s="3">
        <f t="shared" si="5"/>
        <v>25000000</v>
      </c>
      <c r="L195" s="3"/>
      <c r="M195" s="3"/>
      <c r="N195" s="3"/>
      <c r="O195" s="3"/>
      <c r="P195" s="3"/>
      <c r="Q195" s="3"/>
    </row>
    <row r="196" spans="1:17" x14ac:dyDescent="0.25">
      <c r="A196" s="6" t="s">
        <v>145</v>
      </c>
      <c r="B196" s="2" t="s">
        <v>336</v>
      </c>
      <c r="C196" s="2" t="s">
        <v>20</v>
      </c>
      <c r="D196" s="3">
        <f t="shared" ref="D196:D254" si="6">G196</f>
        <v>0</v>
      </c>
      <c r="E196" s="4">
        <v>2025</v>
      </c>
      <c r="F196" s="3">
        <v>0</v>
      </c>
      <c r="G196" s="3">
        <f>ROUND((VLOOKUP(B196,'[1]Tháng 2'!C:Y,20,0)*(-1)*1000000),0)</f>
        <v>0</v>
      </c>
      <c r="H196" s="3">
        <f>ROUND((VLOOKUP(B196,'[1]Tháng 3'!$C:$V,20,0)*(-1)*1000000),0)</f>
        <v>0</v>
      </c>
      <c r="I196" s="3">
        <f>ROUND((VLOOKUP($B196,'[1]Tháng 4'!$C:$Y,20,0)*(-1)*1000000),0)</f>
        <v>0</v>
      </c>
      <c r="J196" s="3">
        <f>ROUND((VLOOKUP($B196,'[1]Tháng 5'!$C:$V,20,0)*(-1)*1000000),0)</f>
        <v>0</v>
      </c>
      <c r="K196" s="3">
        <f t="shared" ref="K196:K254" si="7">J196</f>
        <v>0</v>
      </c>
      <c r="L196" s="3"/>
      <c r="M196" s="3"/>
      <c r="N196" s="3"/>
      <c r="O196" s="3"/>
      <c r="P196" s="3"/>
      <c r="Q196" s="3"/>
    </row>
    <row r="197" spans="1:17" x14ac:dyDescent="0.25">
      <c r="A197" s="6" t="s">
        <v>146</v>
      </c>
      <c r="B197" s="2" t="s">
        <v>337</v>
      </c>
      <c r="C197" s="2" t="s">
        <v>19</v>
      </c>
      <c r="D197" s="3">
        <f t="shared" si="6"/>
        <v>10000000</v>
      </c>
      <c r="E197" s="4">
        <v>2025</v>
      </c>
      <c r="F197" s="3">
        <v>4500000</v>
      </c>
      <c r="G197" s="3">
        <f>ROUND((VLOOKUP(B197,'[1]Tháng 2'!C:Y,20,0)*(-1)*1000000),0)</f>
        <v>10000000</v>
      </c>
      <c r="H197" s="3">
        <f>ROUND((VLOOKUP(B197,'[1]Tháng 3'!$C:$V,20,0)*(-1)*1000000),0)</f>
        <v>15000000</v>
      </c>
      <c r="I197" s="3">
        <f>ROUND((VLOOKUP($B197,'[1]Tháng 4'!$C:$Y,20,0)*(-1)*1000000),0)</f>
        <v>20000000</v>
      </c>
      <c r="J197" s="3">
        <f>ROUND((VLOOKUP($B197,'[1]Tháng 5'!$C:$V,20,0)*(-1)*1000000),0)</f>
        <v>25000000</v>
      </c>
      <c r="K197" s="3">
        <f t="shared" si="7"/>
        <v>25000000</v>
      </c>
      <c r="L197" s="3"/>
      <c r="M197" s="3"/>
      <c r="N197" s="3"/>
      <c r="O197" s="3"/>
      <c r="P197" s="3"/>
      <c r="Q197" s="3"/>
    </row>
    <row r="198" spans="1:17" x14ac:dyDescent="0.25">
      <c r="A198" s="6" t="s">
        <v>146</v>
      </c>
      <c r="B198" s="2" t="s">
        <v>338</v>
      </c>
      <c r="C198" s="2" t="s">
        <v>20</v>
      </c>
      <c r="D198" s="3">
        <f t="shared" si="6"/>
        <v>0</v>
      </c>
      <c r="E198" s="4">
        <v>2025</v>
      </c>
      <c r="F198" s="3">
        <v>0</v>
      </c>
      <c r="G198" s="3">
        <f>ROUND((VLOOKUP(B198,'[1]Tháng 2'!C:Y,20,0)*(-1)*1000000),0)</f>
        <v>0</v>
      </c>
      <c r="H198" s="3">
        <f>ROUND((VLOOKUP(B198,'[1]Tháng 3'!$C:$V,20,0)*(-1)*1000000),0)</f>
        <v>0</v>
      </c>
      <c r="I198" s="3">
        <f>ROUND((VLOOKUP($B198,'[1]Tháng 4'!$C:$Y,20,0)*(-1)*1000000),0)</f>
        <v>0</v>
      </c>
      <c r="J198" s="3">
        <f>ROUND((VLOOKUP($B198,'[1]Tháng 5'!$C:$V,20,0)*(-1)*1000000),0)</f>
        <v>0</v>
      </c>
      <c r="K198" s="3">
        <f t="shared" si="7"/>
        <v>0</v>
      </c>
      <c r="L198" s="3"/>
      <c r="M198" s="3"/>
      <c r="N198" s="3"/>
      <c r="O198" s="3"/>
      <c r="P198" s="3"/>
      <c r="Q198" s="3"/>
    </row>
    <row r="199" spans="1:17" x14ac:dyDescent="0.25">
      <c r="A199" s="6" t="s">
        <v>21</v>
      </c>
      <c r="B199" s="2" t="s">
        <v>339</v>
      </c>
      <c r="C199" s="2" t="s">
        <v>19</v>
      </c>
      <c r="D199" s="3">
        <f t="shared" si="6"/>
        <v>8569411</v>
      </c>
      <c r="E199" s="4">
        <v>2025</v>
      </c>
      <c r="F199" s="3">
        <v>4500000</v>
      </c>
      <c r="G199" s="3">
        <f>ROUND((VLOOKUP(B199,'[1]Tháng 2'!C:Y,20,0)*(-1)*1000000),0)</f>
        <v>8569411</v>
      </c>
      <c r="H199" s="3">
        <f>ROUND((VLOOKUP(B199,'[1]Tháng 3'!$C:$V,20,0)*(-1)*1000000),0)</f>
        <v>12560396</v>
      </c>
      <c r="I199" s="3">
        <f>ROUND((VLOOKUP($B199,'[1]Tháng 4'!$C:$Y,20,0)*(-1)*1000000),0)</f>
        <v>20000000</v>
      </c>
      <c r="J199" s="3">
        <f>ROUND((VLOOKUP($B199,'[1]Tháng 5'!$C:$V,20,0)*(-1)*1000000),0)</f>
        <v>22480533</v>
      </c>
      <c r="K199" s="3">
        <f t="shared" si="7"/>
        <v>22480533</v>
      </c>
      <c r="L199" s="3"/>
      <c r="M199" s="3"/>
      <c r="N199" s="3"/>
      <c r="O199" s="3"/>
      <c r="P199" s="3"/>
      <c r="Q199" s="3"/>
    </row>
    <row r="200" spans="1:17" x14ac:dyDescent="0.25">
      <c r="A200" s="6" t="s">
        <v>21</v>
      </c>
      <c r="B200" s="2" t="s">
        <v>340</v>
      </c>
      <c r="C200" s="2" t="s">
        <v>20</v>
      </c>
      <c r="D200" s="3">
        <f t="shared" si="6"/>
        <v>0</v>
      </c>
      <c r="E200" s="4">
        <v>2025</v>
      </c>
      <c r="F200" s="3">
        <v>0</v>
      </c>
      <c r="G200" s="3">
        <f>ROUND((VLOOKUP(B200,'[1]Tháng 2'!C:Y,20,0)*(-1)*1000000),0)</f>
        <v>0</v>
      </c>
      <c r="H200" s="3">
        <f>ROUND((VLOOKUP(B200,'[1]Tháng 3'!$C:$V,20,0)*(-1)*1000000),0)</f>
        <v>0</v>
      </c>
      <c r="I200" s="3">
        <f>ROUND((VLOOKUP($B200,'[1]Tháng 4'!$C:$Y,20,0)*(-1)*1000000),0)</f>
        <v>0</v>
      </c>
      <c r="J200" s="3">
        <f>ROUND((VLOOKUP($B200,'[1]Tháng 5'!$C:$V,20,0)*(-1)*1000000),0)</f>
        <v>0</v>
      </c>
      <c r="K200" s="3">
        <f t="shared" si="7"/>
        <v>0</v>
      </c>
      <c r="L200" s="3"/>
      <c r="M200" s="3"/>
      <c r="N200" s="3"/>
      <c r="O200" s="3"/>
      <c r="P200" s="3"/>
      <c r="Q200" s="3"/>
    </row>
    <row r="201" spans="1:17" x14ac:dyDescent="0.25">
      <c r="A201" s="6" t="s">
        <v>22</v>
      </c>
      <c r="B201" s="2" t="s">
        <v>341</v>
      </c>
      <c r="C201" s="2" t="s">
        <v>19</v>
      </c>
      <c r="D201" s="3">
        <f t="shared" si="6"/>
        <v>8714265</v>
      </c>
      <c r="E201" s="4">
        <v>2025</v>
      </c>
      <c r="F201" s="3">
        <v>4500000</v>
      </c>
      <c r="G201" s="3">
        <f>ROUND((VLOOKUP(B201,'[1]Tháng 2'!C:Y,20,0)*(-1)*1000000),0)</f>
        <v>8714265</v>
      </c>
      <c r="H201" s="3">
        <f>ROUND((VLOOKUP(B201,'[1]Tháng 3'!$C:$V,20,0)*(-1)*1000000),0)</f>
        <v>12926694</v>
      </c>
      <c r="I201" s="3">
        <f>ROUND((VLOOKUP($B201,'[1]Tháng 4'!$C:$Y,20,0)*(-1)*1000000),0)</f>
        <v>17465212</v>
      </c>
      <c r="J201" s="3">
        <f>ROUND((VLOOKUP($B201,'[1]Tháng 5'!$C:$V,20,0)*(-1)*1000000),0)</f>
        <v>21522609</v>
      </c>
      <c r="K201" s="3">
        <f t="shared" si="7"/>
        <v>21522609</v>
      </c>
      <c r="L201" s="3"/>
      <c r="M201" s="3"/>
      <c r="N201" s="3"/>
      <c r="O201" s="3"/>
      <c r="P201" s="3"/>
      <c r="Q201" s="3"/>
    </row>
    <row r="202" spans="1:17" x14ac:dyDescent="0.25">
      <c r="A202" s="6" t="s">
        <v>22</v>
      </c>
      <c r="B202" s="2" t="s">
        <v>342</v>
      </c>
      <c r="C202" s="2" t="s">
        <v>20</v>
      </c>
      <c r="D202" s="3">
        <f t="shared" si="6"/>
        <v>0</v>
      </c>
      <c r="E202" s="4">
        <v>2025</v>
      </c>
      <c r="F202" s="3">
        <v>0</v>
      </c>
      <c r="G202" s="3">
        <f>ROUND((VLOOKUP(B202,'[1]Tháng 2'!C:Y,20,0)*(-1)*1000000),0)</f>
        <v>0</v>
      </c>
      <c r="H202" s="3">
        <f>ROUND((VLOOKUP(B202,'[1]Tháng 3'!$C:$V,20,0)*(-1)*1000000),0)</f>
        <v>0</v>
      </c>
      <c r="I202" s="3">
        <f>ROUND((VLOOKUP($B202,'[1]Tháng 4'!$C:$Y,20,0)*(-1)*1000000),0)</f>
        <v>0</v>
      </c>
      <c r="J202" s="3">
        <f>ROUND((VLOOKUP($B202,'[1]Tháng 5'!$C:$V,20,0)*(-1)*1000000),0)</f>
        <v>0</v>
      </c>
      <c r="K202" s="3">
        <f t="shared" si="7"/>
        <v>0</v>
      </c>
      <c r="L202" s="3"/>
      <c r="M202" s="3"/>
      <c r="N202" s="3"/>
      <c r="O202" s="3"/>
      <c r="P202" s="3"/>
      <c r="Q202" s="3"/>
    </row>
    <row r="203" spans="1:17" x14ac:dyDescent="0.25">
      <c r="A203" s="6" t="s">
        <v>23</v>
      </c>
      <c r="B203" s="2" t="s">
        <v>343</v>
      </c>
      <c r="C203" s="2" t="s">
        <v>19</v>
      </c>
      <c r="D203" s="3">
        <f t="shared" si="6"/>
        <v>10000000</v>
      </c>
      <c r="E203" s="4">
        <v>2025</v>
      </c>
      <c r="F203" s="3">
        <v>4500000</v>
      </c>
      <c r="G203" s="3">
        <f>ROUND((VLOOKUP(B203,'[1]Tháng 2'!C:Y,20,0)*(-1)*1000000),0)</f>
        <v>10000000</v>
      </c>
      <c r="H203" s="3">
        <f>ROUND((VLOOKUP(B203,'[1]Tháng 3'!$C:$V,20,0)*(-1)*1000000),0)</f>
        <v>15000000</v>
      </c>
      <c r="I203" s="3">
        <f>ROUND((VLOOKUP($B203,'[1]Tháng 4'!$C:$Y,20,0)*(-1)*1000000),0)</f>
        <v>17902520</v>
      </c>
      <c r="J203" s="3">
        <f>ROUND((VLOOKUP($B203,'[1]Tháng 5'!$C:$V,20,0)*(-1)*1000000),0)</f>
        <v>21464766</v>
      </c>
      <c r="K203" s="3">
        <f t="shared" si="7"/>
        <v>21464766</v>
      </c>
      <c r="L203" s="3"/>
      <c r="M203" s="3"/>
      <c r="N203" s="3"/>
      <c r="O203" s="3"/>
      <c r="P203" s="3"/>
      <c r="Q203" s="3"/>
    </row>
    <row r="204" spans="1:17" x14ac:dyDescent="0.25">
      <c r="A204" s="6" t="s">
        <v>23</v>
      </c>
      <c r="B204" s="2" t="s">
        <v>344</v>
      </c>
      <c r="C204" s="2" t="s">
        <v>20</v>
      </c>
      <c r="D204" s="3">
        <f t="shared" si="6"/>
        <v>0</v>
      </c>
      <c r="E204" s="4">
        <v>2025</v>
      </c>
      <c r="F204" s="3">
        <v>0</v>
      </c>
      <c r="G204" s="3">
        <f>ROUND((VLOOKUP(B204,'[1]Tháng 2'!C:Y,20,0)*(-1)*1000000),0)</f>
        <v>0</v>
      </c>
      <c r="H204" s="3">
        <f>ROUND((VLOOKUP(B204,'[1]Tháng 3'!$C:$V,20,0)*(-1)*1000000),0)</f>
        <v>0</v>
      </c>
      <c r="I204" s="3">
        <f>ROUND((VLOOKUP($B204,'[1]Tháng 4'!$C:$Y,20,0)*(-1)*1000000),0)</f>
        <v>0</v>
      </c>
      <c r="J204" s="3">
        <f>ROUND((VLOOKUP($B204,'[1]Tháng 5'!$C:$V,20,0)*(-1)*1000000),0)</f>
        <v>0</v>
      </c>
      <c r="K204" s="3">
        <f t="shared" si="7"/>
        <v>0</v>
      </c>
      <c r="L204" s="3"/>
      <c r="M204" s="3"/>
      <c r="N204" s="3"/>
      <c r="O204" s="3"/>
      <c r="P204" s="3"/>
      <c r="Q204" s="3"/>
    </row>
    <row r="205" spans="1:17" x14ac:dyDescent="0.25">
      <c r="A205" s="6" t="s">
        <v>24</v>
      </c>
      <c r="B205" s="2" t="s">
        <v>345</v>
      </c>
      <c r="C205" s="2" t="s">
        <v>19</v>
      </c>
      <c r="D205" s="3">
        <f t="shared" si="6"/>
        <v>10000000</v>
      </c>
      <c r="E205" s="4">
        <v>2025</v>
      </c>
      <c r="F205" s="3">
        <v>4500000</v>
      </c>
      <c r="G205" s="3">
        <f>ROUND((VLOOKUP(B205,'[1]Tháng 2'!C:Y,20,0)*(-1)*1000000),0)</f>
        <v>10000000</v>
      </c>
      <c r="H205" s="3">
        <f>ROUND((VLOOKUP(B205,'[1]Tháng 3'!$C:$V,20,0)*(-1)*1000000),0)</f>
        <v>15000000</v>
      </c>
      <c r="I205" s="3">
        <f>ROUND((VLOOKUP($B205,'[1]Tháng 4'!$C:$Y,20,0)*(-1)*1000000),0)</f>
        <v>20000000</v>
      </c>
      <c r="J205" s="3">
        <f>ROUND((VLOOKUP($B205,'[1]Tháng 5'!$C:$V,20,0)*(-1)*1000000),0)</f>
        <v>25000000</v>
      </c>
      <c r="K205" s="3">
        <f t="shared" si="7"/>
        <v>25000000</v>
      </c>
      <c r="L205" s="3"/>
      <c r="M205" s="3"/>
      <c r="N205" s="3"/>
      <c r="O205" s="3"/>
      <c r="P205" s="3"/>
      <c r="Q205" s="3"/>
    </row>
    <row r="206" spans="1:17" x14ac:dyDescent="0.25">
      <c r="A206" s="6" t="s">
        <v>24</v>
      </c>
      <c r="B206" s="2" t="s">
        <v>346</v>
      </c>
      <c r="C206" s="2" t="s">
        <v>20</v>
      </c>
      <c r="D206" s="3">
        <f t="shared" si="6"/>
        <v>0</v>
      </c>
      <c r="E206" s="4">
        <v>2025</v>
      </c>
      <c r="F206" s="3">
        <v>0</v>
      </c>
      <c r="G206" s="3">
        <f>ROUND((VLOOKUP(B206,'[1]Tháng 2'!C:Y,20,0)*(-1)*1000000),0)</f>
        <v>0</v>
      </c>
      <c r="H206" s="3">
        <f>ROUND((VLOOKUP(B206,'[1]Tháng 3'!$C:$V,20,0)*(-1)*1000000),0)</f>
        <v>0</v>
      </c>
      <c r="I206" s="3">
        <f>ROUND((VLOOKUP($B206,'[1]Tháng 4'!$C:$Y,20,0)*(-1)*1000000),0)</f>
        <v>0</v>
      </c>
      <c r="J206" s="3">
        <f>ROUND((VLOOKUP($B206,'[1]Tháng 5'!$C:$V,20,0)*(-1)*1000000),0)</f>
        <v>0</v>
      </c>
      <c r="K206" s="3">
        <f t="shared" si="7"/>
        <v>0</v>
      </c>
      <c r="L206" s="3"/>
      <c r="M206" s="3"/>
      <c r="N206" s="3"/>
      <c r="O206" s="3"/>
      <c r="P206" s="3"/>
      <c r="Q206" s="3"/>
    </row>
    <row r="207" spans="1:17" x14ac:dyDescent="0.25">
      <c r="A207" s="6" t="s">
        <v>25</v>
      </c>
      <c r="B207" s="2" t="s">
        <v>347</v>
      </c>
      <c r="C207" s="2" t="s">
        <v>19</v>
      </c>
      <c r="D207" s="3">
        <f t="shared" si="6"/>
        <v>7889483</v>
      </c>
      <c r="E207" s="4">
        <v>2025</v>
      </c>
      <c r="F207" s="3">
        <v>4500000</v>
      </c>
      <c r="G207" s="3">
        <f>ROUND((VLOOKUP(B207,'[1]Tháng 2'!C:Y,20,0)*(-1)*1000000),0)</f>
        <v>7889483</v>
      </c>
      <c r="H207" s="3">
        <f>ROUND((VLOOKUP(B207,'[1]Tháng 3'!$C:$V,20,0)*(-1)*1000000),0)</f>
        <v>12605951</v>
      </c>
      <c r="I207" s="3">
        <f>ROUND((VLOOKUP($B207,'[1]Tháng 4'!$C:$Y,20,0)*(-1)*1000000),0)</f>
        <v>17624036</v>
      </c>
      <c r="J207" s="3">
        <f>ROUND((VLOOKUP($B207,'[1]Tháng 5'!$C:$V,20,0)*(-1)*1000000),0)</f>
        <v>25000000</v>
      </c>
      <c r="K207" s="3">
        <f t="shared" si="7"/>
        <v>25000000</v>
      </c>
      <c r="L207" s="3"/>
      <c r="M207" s="3"/>
      <c r="N207" s="3"/>
      <c r="O207" s="3"/>
      <c r="P207" s="3"/>
      <c r="Q207" s="3"/>
    </row>
    <row r="208" spans="1:17" x14ac:dyDescent="0.25">
      <c r="A208" s="6" t="s">
        <v>25</v>
      </c>
      <c r="B208" s="2" t="s">
        <v>348</v>
      </c>
      <c r="C208" s="2" t="s">
        <v>20</v>
      </c>
      <c r="D208" s="3">
        <f t="shared" si="6"/>
        <v>0</v>
      </c>
      <c r="E208" s="4">
        <v>2025</v>
      </c>
      <c r="F208" s="3">
        <v>0</v>
      </c>
      <c r="G208" s="3">
        <f>ROUND((VLOOKUP(B208,'[1]Tháng 2'!C:Y,20,0)*(-1)*1000000),0)</f>
        <v>0</v>
      </c>
      <c r="H208" s="3">
        <f>ROUND((VLOOKUP(B208,'[1]Tháng 3'!$C:$V,20,0)*(-1)*1000000),0)</f>
        <v>0</v>
      </c>
      <c r="I208" s="3">
        <f>ROUND((VLOOKUP($B208,'[1]Tháng 4'!$C:$Y,20,0)*(-1)*1000000),0)</f>
        <v>0</v>
      </c>
      <c r="J208" s="3">
        <f>ROUND((VLOOKUP($B208,'[1]Tháng 5'!$C:$V,20,0)*(-1)*1000000),0)</f>
        <v>0</v>
      </c>
      <c r="K208" s="3">
        <f t="shared" si="7"/>
        <v>0</v>
      </c>
      <c r="L208" s="3"/>
      <c r="M208" s="3"/>
      <c r="N208" s="3"/>
      <c r="O208" s="3"/>
      <c r="P208" s="3"/>
      <c r="Q208" s="3"/>
    </row>
    <row r="209" spans="1:17" x14ac:dyDescent="0.25">
      <c r="A209" s="6" t="s">
        <v>26</v>
      </c>
      <c r="B209" s="2" t="s">
        <v>349</v>
      </c>
      <c r="C209" s="2" t="s">
        <v>19</v>
      </c>
      <c r="D209" s="3">
        <f t="shared" si="6"/>
        <v>5442739</v>
      </c>
      <c r="E209" s="4">
        <v>2025</v>
      </c>
      <c r="F209" s="3">
        <v>3000000</v>
      </c>
      <c r="G209" s="3">
        <f>ROUND((VLOOKUP(B209,'[1]Tháng 2'!C:Y,20,0)*(-1)*1000000),0)</f>
        <v>5442739</v>
      </c>
      <c r="H209" s="3">
        <f>ROUND((VLOOKUP(B209,'[1]Tháng 3'!$C:$V,20,0)*(-1)*1000000),0)</f>
        <v>8840744</v>
      </c>
      <c r="I209" s="3">
        <f>ROUND((VLOOKUP($B209,'[1]Tháng 4'!$C:$Y,20,0)*(-1)*1000000),0)</f>
        <v>11860754</v>
      </c>
      <c r="J209" s="3">
        <f>ROUND((VLOOKUP($B209,'[1]Tháng 5'!$C:$V,20,0)*(-1)*1000000),0)</f>
        <v>16666667</v>
      </c>
      <c r="K209" s="3">
        <f t="shared" si="7"/>
        <v>16666667</v>
      </c>
      <c r="L209" s="3"/>
      <c r="M209" s="3"/>
      <c r="N209" s="3"/>
      <c r="O209" s="3"/>
      <c r="P209" s="3"/>
      <c r="Q209" s="3"/>
    </row>
    <row r="210" spans="1:17" x14ac:dyDescent="0.25">
      <c r="A210" s="6" t="s">
        <v>26</v>
      </c>
      <c r="B210" s="2" t="s">
        <v>350</v>
      </c>
      <c r="C210" s="2" t="s">
        <v>20</v>
      </c>
      <c r="D210" s="3">
        <f t="shared" si="6"/>
        <v>0</v>
      </c>
      <c r="E210" s="4">
        <v>2025</v>
      </c>
      <c r="F210" s="3">
        <v>0</v>
      </c>
      <c r="G210" s="3">
        <f>ROUND((VLOOKUP(B210,'[1]Tháng 2'!C:Y,20,0)*(-1)*1000000),0)</f>
        <v>0</v>
      </c>
      <c r="H210" s="3">
        <f>ROUND((VLOOKUP(B210,'[1]Tháng 3'!$C:$V,20,0)*(-1)*1000000),0)</f>
        <v>0</v>
      </c>
      <c r="I210" s="3">
        <f>ROUND((VLOOKUP($B210,'[1]Tháng 4'!$C:$Y,20,0)*(-1)*1000000),0)</f>
        <v>0</v>
      </c>
      <c r="J210" s="3">
        <f>ROUND((VLOOKUP($B210,'[1]Tháng 5'!$C:$V,20,0)*(-1)*1000000),0)</f>
        <v>0</v>
      </c>
      <c r="K210" s="3">
        <f t="shared" si="7"/>
        <v>0</v>
      </c>
      <c r="L210" s="3"/>
      <c r="M210" s="3"/>
      <c r="N210" s="3"/>
      <c r="O210" s="3"/>
      <c r="P210" s="3"/>
      <c r="Q210" s="3"/>
    </row>
    <row r="211" spans="1:17" x14ac:dyDescent="0.25">
      <c r="A211" s="6" t="s">
        <v>27</v>
      </c>
      <c r="B211" s="2" t="s">
        <v>351</v>
      </c>
      <c r="C211" s="2" t="s">
        <v>19</v>
      </c>
      <c r="D211" s="3">
        <f t="shared" si="6"/>
        <v>10000000</v>
      </c>
      <c r="E211" s="4">
        <v>2025</v>
      </c>
      <c r="F211" s="3">
        <v>4500000</v>
      </c>
      <c r="G211" s="3">
        <f>ROUND((VLOOKUP(B211,'[1]Tháng 2'!C:Y,20,0)*(-1)*1000000),0)</f>
        <v>10000000</v>
      </c>
      <c r="H211" s="3">
        <f>ROUND((VLOOKUP(B211,'[1]Tháng 3'!$C:$V,20,0)*(-1)*1000000),0)</f>
        <v>15000000</v>
      </c>
      <c r="I211" s="3">
        <f>ROUND((VLOOKUP($B211,'[1]Tháng 4'!$C:$Y,20,0)*(-1)*1000000),0)</f>
        <v>20000000</v>
      </c>
      <c r="J211" s="3">
        <f>ROUND((VLOOKUP($B211,'[1]Tháng 5'!$C:$V,20,0)*(-1)*1000000),0)</f>
        <v>25000000</v>
      </c>
      <c r="K211" s="3">
        <f t="shared" si="7"/>
        <v>25000000</v>
      </c>
      <c r="L211" s="3"/>
      <c r="M211" s="3"/>
      <c r="N211" s="3"/>
      <c r="O211" s="3"/>
      <c r="P211" s="3"/>
      <c r="Q211" s="3"/>
    </row>
    <row r="212" spans="1:17" x14ac:dyDescent="0.25">
      <c r="A212" s="6" t="s">
        <v>27</v>
      </c>
      <c r="B212" s="2" t="s">
        <v>352</v>
      </c>
      <c r="C212" s="2" t="s">
        <v>20</v>
      </c>
      <c r="D212" s="3">
        <f t="shared" si="6"/>
        <v>0</v>
      </c>
      <c r="E212" s="4">
        <v>2025</v>
      </c>
      <c r="F212" s="3">
        <v>0</v>
      </c>
      <c r="G212" s="3">
        <f>ROUND((VLOOKUP(B212,'[1]Tháng 2'!C:Y,20,0)*(-1)*1000000),0)</f>
        <v>0</v>
      </c>
      <c r="H212" s="3">
        <f>ROUND((VLOOKUP(B212,'[1]Tháng 3'!$C:$V,20,0)*(-1)*1000000),0)</f>
        <v>0</v>
      </c>
      <c r="I212" s="3">
        <f>ROUND((VLOOKUP($B212,'[1]Tháng 4'!$C:$Y,20,0)*(-1)*1000000),0)</f>
        <v>0</v>
      </c>
      <c r="J212" s="3">
        <f>ROUND((VLOOKUP($B212,'[1]Tháng 5'!$C:$V,20,0)*(-1)*1000000),0)</f>
        <v>0</v>
      </c>
      <c r="K212" s="3">
        <f t="shared" si="7"/>
        <v>0</v>
      </c>
      <c r="L212" s="3"/>
      <c r="M212" s="3"/>
      <c r="N212" s="3"/>
      <c r="O212" s="3"/>
      <c r="P212" s="3"/>
      <c r="Q212" s="3"/>
    </row>
    <row r="213" spans="1:17" x14ac:dyDescent="0.25">
      <c r="A213" s="6" t="s">
        <v>28</v>
      </c>
      <c r="B213" s="2" t="s">
        <v>353</v>
      </c>
      <c r="C213" s="2" t="s">
        <v>19</v>
      </c>
      <c r="D213" s="3">
        <f t="shared" si="6"/>
        <v>8770293</v>
      </c>
      <c r="E213" s="4">
        <v>2025</v>
      </c>
      <c r="F213" s="3">
        <v>5250000</v>
      </c>
      <c r="G213" s="3">
        <f>ROUND((VLOOKUP(B213,'[1]Tháng 2'!C:Y,20,0)*(-1)*1000000),0)</f>
        <v>8770293</v>
      </c>
      <c r="H213" s="3">
        <f>ROUND((VLOOKUP(B213,'[1]Tháng 3'!$C:$V,20,0)*(-1)*1000000),0)</f>
        <v>10436297</v>
      </c>
      <c r="I213" s="3">
        <f>ROUND((VLOOKUP($B213,'[1]Tháng 4'!$C:$Y,20,0)*(-1)*1000000),0)</f>
        <v>15046720</v>
      </c>
      <c r="J213" s="3">
        <f>ROUND((VLOOKUP($B213,'[1]Tháng 5'!$C:$V,20,0)*(-1)*1000000),0)</f>
        <v>17981346</v>
      </c>
      <c r="K213" s="3">
        <f t="shared" si="7"/>
        <v>17981346</v>
      </c>
      <c r="L213" s="3"/>
      <c r="M213" s="3"/>
      <c r="N213" s="3"/>
      <c r="O213" s="3"/>
      <c r="P213" s="3"/>
      <c r="Q213" s="3"/>
    </row>
    <row r="214" spans="1:17" x14ac:dyDescent="0.25">
      <c r="A214" s="6" t="s">
        <v>28</v>
      </c>
      <c r="B214" s="2" t="s">
        <v>354</v>
      </c>
      <c r="C214" s="2" t="s">
        <v>20</v>
      </c>
      <c r="D214" s="3">
        <f t="shared" si="6"/>
        <v>13333333</v>
      </c>
      <c r="E214" s="4">
        <v>2025</v>
      </c>
      <c r="F214" s="3">
        <v>6000000</v>
      </c>
      <c r="G214" s="3">
        <f>ROUND((VLOOKUP(B214,'[1]Tháng 2'!C:Y,20,0)*(-1)*1000000),0)</f>
        <v>13333333</v>
      </c>
      <c r="H214" s="3">
        <f>ROUND((VLOOKUP(B214,'[1]Tháng 3'!$C:$V,20,0)*(-1)*1000000),0)</f>
        <v>16700266</v>
      </c>
      <c r="I214" s="3">
        <f>ROUND((VLOOKUP($B214,'[1]Tháng 4'!$C:$Y,20,0)*(-1)*1000000),0)</f>
        <v>20774604</v>
      </c>
      <c r="J214" s="3">
        <f>ROUND((VLOOKUP($B214,'[1]Tháng 5'!$C:$V,20,0)*(-1)*1000000),0)</f>
        <v>25555254</v>
      </c>
      <c r="K214" s="3">
        <f t="shared" si="7"/>
        <v>25555254</v>
      </c>
      <c r="L214" s="3"/>
      <c r="M214" s="3"/>
      <c r="N214" s="3"/>
      <c r="O214" s="3"/>
      <c r="P214" s="3"/>
      <c r="Q214" s="3"/>
    </row>
    <row r="215" spans="1:17" x14ac:dyDescent="0.25">
      <c r="A215" s="6" t="s">
        <v>29</v>
      </c>
      <c r="B215" s="2" t="s">
        <v>355</v>
      </c>
      <c r="C215" s="2" t="s">
        <v>19</v>
      </c>
      <c r="D215" s="3">
        <f t="shared" si="6"/>
        <v>4429570</v>
      </c>
      <c r="E215" s="4">
        <v>2025</v>
      </c>
      <c r="F215" s="3">
        <v>3000000</v>
      </c>
      <c r="G215" s="3">
        <f>ROUND((VLOOKUP(B215,'[1]Tháng 2'!C:Y,20,0)*(-1)*1000000),0)</f>
        <v>4429570</v>
      </c>
      <c r="H215" s="3">
        <f>ROUND((VLOOKUP(B215,'[1]Tháng 3'!$C:$V,20,0)*(-1)*1000000),0)</f>
        <v>7239322</v>
      </c>
      <c r="I215" s="3">
        <f>ROUND((VLOOKUP($B215,'[1]Tháng 4'!$C:$Y,20,0)*(-1)*1000000),0)</f>
        <v>9947787</v>
      </c>
      <c r="J215" s="3">
        <f>ROUND((VLOOKUP($B215,'[1]Tháng 5'!$C:$V,20,0)*(-1)*1000000),0)</f>
        <v>11984685</v>
      </c>
      <c r="K215" s="3">
        <f t="shared" si="7"/>
        <v>11984685</v>
      </c>
      <c r="L215" s="3"/>
      <c r="M215" s="3"/>
      <c r="N215" s="3"/>
      <c r="O215" s="3"/>
      <c r="P215" s="3"/>
      <c r="Q215" s="3"/>
    </row>
    <row r="216" spans="1:17" x14ac:dyDescent="0.25">
      <c r="A216" s="6" t="s">
        <v>29</v>
      </c>
      <c r="B216" s="2" t="s">
        <v>356</v>
      </c>
      <c r="C216" s="2" t="s">
        <v>20</v>
      </c>
      <c r="D216" s="3">
        <f t="shared" si="6"/>
        <v>0</v>
      </c>
      <c r="E216" s="4">
        <v>2025</v>
      </c>
      <c r="F216" s="3">
        <v>0</v>
      </c>
      <c r="G216" s="3">
        <f>ROUND((VLOOKUP(B216,'[1]Tháng 2'!C:Y,20,0)*(-1)*1000000),0)</f>
        <v>0</v>
      </c>
      <c r="H216" s="3">
        <f>ROUND((VLOOKUP(B216,'[1]Tháng 3'!$C:$V,20,0)*(-1)*1000000),0)</f>
        <v>0</v>
      </c>
      <c r="I216" s="3">
        <f>ROUND((VLOOKUP($B216,'[1]Tháng 4'!$C:$Y,20,0)*(-1)*1000000),0)</f>
        <v>0</v>
      </c>
      <c r="J216" s="3">
        <f>ROUND((VLOOKUP($B216,'[1]Tháng 5'!$C:$V,20,0)*(-1)*1000000),0)</f>
        <v>0</v>
      </c>
      <c r="K216" s="3">
        <f t="shared" si="7"/>
        <v>0</v>
      </c>
      <c r="L216" s="3"/>
      <c r="M216" s="3"/>
      <c r="N216" s="3"/>
      <c r="O216" s="3"/>
      <c r="P216" s="3"/>
      <c r="Q216" s="3"/>
    </row>
    <row r="217" spans="1:17" x14ac:dyDescent="0.25">
      <c r="A217" s="6" t="s">
        <v>30</v>
      </c>
      <c r="B217" s="2" t="s">
        <v>357</v>
      </c>
      <c r="C217" s="2" t="s">
        <v>19</v>
      </c>
      <c r="D217" s="3">
        <f t="shared" si="6"/>
        <v>10000000</v>
      </c>
      <c r="E217" s="4">
        <v>2025</v>
      </c>
      <c r="F217" s="3">
        <v>4500000</v>
      </c>
      <c r="G217" s="3">
        <f>ROUND((VLOOKUP(B217,'[1]Tháng 2'!C:Y,20,0)*(-1)*1000000),0)</f>
        <v>10000000</v>
      </c>
      <c r="H217" s="3">
        <f>ROUND((VLOOKUP(B217,'[1]Tháng 3'!$C:$V,20,0)*(-1)*1000000),0)</f>
        <v>15000000</v>
      </c>
      <c r="I217" s="3">
        <f>ROUND((VLOOKUP($B217,'[1]Tháng 4'!$C:$Y,20,0)*(-1)*1000000),0)</f>
        <v>20000000</v>
      </c>
      <c r="J217" s="3">
        <f>ROUND((VLOOKUP($B217,'[1]Tháng 5'!$C:$V,20,0)*(-1)*1000000),0)</f>
        <v>25000000</v>
      </c>
      <c r="K217" s="3">
        <f t="shared" si="7"/>
        <v>25000000</v>
      </c>
      <c r="L217" s="3"/>
      <c r="M217" s="3"/>
      <c r="N217" s="3"/>
      <c r="O217" s="3"/>
      <c r="P217" s="3"/>
      <c r="Q217" s="3"/>
    </row>
    <row r="218" spans="1:17" x14ac:dyDescent="0.25">
      <c r="A218" s="6" t="s">
        <v>30</v>
      </c>
      <c r="B218" s="2" t="s">
        <v>358</v>
      </c>
      <c r="C218" s="2" t="s">
        <v>20</v>
      </c>
      <c r="D218" s="3">
        <f t="shared" si="6"/>
        <v>0</v>
      </c>
      <c r="E218" s="4">
        <v>2025</v>
      </c>
      <c r="F218" s="3">
        <v>0</v>
      </c>
      <c r="G218" s="3">
        <f>ROUND((VLOOKUP(B218,'[1]Tháng 2'!C:Y,20,0)*(-1)*1000000),0)</f>
        <v>0</v>
      </c>
      <c r="H218" s="3">
        <f>ROUND((VLOOKUP(B218,'[1]Tháng 3'!$C:$V,20,0)*(-1)*1000000),0)</f>
        <v>0</v>
      </c>
      <c r="I218" s="3">
        <f>ROUND((VLOOKUP($B218,'[1]Tháng 4'!$C:$Y,20,0)*(-1)*1000000),0)</f>
        <v>0</v>
      </c>
      <c r="J218" s="3">
        <f>ROUND((VLOOKUP($B218,'[1]Tháng 5'!$C:$V,20,0)*(-1)*1000000),0)</f>
        <v>0</v>
      </c>
      <c r="K218" s="3">
        <f t="shared" si="7"/>
        <v>0</v>
      </c>
      <c r="L218" s="3"/>
      <c r="M218" s="3"/>
      <c r="N218" s="3"/>
      <c r="O218" s="3"/>
      <c r="P218" s="3"/>
      <c r="Q218" s="3"/>
    </row>
    <row r="219" spans="1:17" x14ac:dyDescent="0.25">
      <c r="A219" s="6" t="s">
        <v>31</v>
      </c>
      <c r="B219" s="2" t="s">
        <v>359</v>
      </c>
      <c r="C219" s="2" t="s">
        <v>19</v>
      </c>
      <c r="D219" s="3">
        <f t="shared" si="6"/>
        <v>7215828</v>
      </c>
      <c r="E219" s="4">
        <v>2025</v>
      </c>
      <c r="F219" s="3">
        <v>4500000</v>
      </c>
      <c r="G219" s="3">
        <f>ROUND((VLOOKUP(B219,'[1]Tháng 2'!C:Y,20,0)*(-1)*1000000),0)</f>
        <v>7215828</v>
      </c>
      <c r="H219" s="3">
        <f>ROUND((VLOOKUP(B219,'[1]Tháng 3'!$C:$V,20,0)*(-1)*1000000),0)</f>
        <v>10045865</v>
      </c>
      <c r="I219" s="3">
        <f>ROUND((VLOOKUP($B219,'[1]Tháng 4'!$C:$Y,20,0)*(-1)*1000000),0)</f>
        <v>13342224</v>
      </c>
      <c r="J219" s="3">
        <f>ROUND((VLOOKUP($B219,'[1]Tháng 5'!$C:$V,20,0)*(-1)*1000000),0)</f>
        <v>15556553</v>
      </c>
      <c r="K219" s="3">
        <f t="shared" si="7"/>
        <v>15556553</v>
      </c>
      <c r="L219" s="3"/>
      <c r="M219" s="3"/>
      <c r="N219" s="3"/>
      <c r="O219" s="3"/>
      <c r="P219" s="3"/>
      <c r="Q219" s="3"/>
    </row>
    <row r="220" spans="1:17" x14ac:dyDescent="0.25">
      <c r="A220" s="6" t="s">
        <v>31</v>
      </c>
      <c r="B220" s="2" t="s">
        <v>360</v>
      </c>
      <c r="C220" s="2" t="s">
        <v>20</v>
      </c>
      <c r="D220" s="3">
        <f t="shared" si="6"/>
        <v>10000000</v>
      </c>
      <c r="E220" s="4">
        <v>2025</v>
      </c>
      <c r="F220" s="3">
        <v>4500000</v>
      </c>
      <c r="G220" s="3">
        <f>ROUND((VLOOKUP(B220,'[1]Tháng 2'!C:Y,20,0)*(-1)*1000000),0)</f>
        <v>10000000</v>
      </c>
      <c r="H220" s="3">
        <f>ROUND((VLOOKUP(B220,'[1]Tháng 3'!$C:$V,20,0)*(-1)*1000000),0)</f>
        <v>12582658</v>
      </c>
      <c r="I220" s="3">
        <f>ROUND((VLOOKUP($B220,'[1]Tháng 4'!$C:$Y,20,0)*(-1)*1000000),0)</f>
        <v>16782086</v>
      </c>
      <c r="J220" s="3">
        <f>ROUND((VLOOKUP($B220,'[1]Tháng 5'!$C:$V,20,0)*(-1)*1000000),0)</f>
        <v>19355770</v>
      </c>
      <c r="K220" s="3">
        <f t="shared" si="7"/>
        <v>19355770</v>
      </c>
      <c r="L220" s="3"/>
      <c r="M220" s="3"/>
      <c r="N220" s="3"/>
      <c r="O220" s="3"/>
      <c r="P220" s="3"/>
      <c r="Q220" s="3"/>
    </row>
    <row r="221" spans="1:17" x14ac:dyDescent="0.25">
      <c r="A221" s="6" t="s">
        <v>32</v>
      </c>
      <c r="B221" s="2" t="s">
        <v>361</v>
      </c>
      <c r="C221" s="2" t="s">
        <v>19</v>
      </c>
      <c r="D221" s="3">
        <f t="shared" si="6"/>
        <v>26666667</v>
      </c>
      <c r="E221" s="4">
        <v>2025</v>
      </c>
      <c r="F221" s="3">
        <v>20250000</v>
      </c>
      <c r="G221" s="3">
        <f>ROUND((VLOOKUP(B221,'[1]Tháng 2'!C:Y,20,0)*(-1)*1000000),0)</f>
        <v>26666667</v>
      </c>
      <c r="H221" s="3">
        <f>ROUND((VLOOKUP(B221,'[1]Tháng 3'!$C:$V,20,0)*(-1)*1000000),0)</f>
        <v>32500000</v>
      </c>
      <c r="I221" s="3">
        <f>ROUND((VLOOKUP($B221,'[1]Tháng 4'!$C:$Y,20,0)*(-1)*1000000),0)</f>
        <v>38333333</v>
      </c>
      <c r="J221" s="3">
        <f>ROUND((VLOOKUP($B221,'[1]Tháng 5'!$C:$V,20,0)*(-1)*1000000),0)</f>
        <v>44166667</v>
      </c>
      <c r="K221" s="3">
        <f t="shared" si="7"/>
        <v>44166667</v>
      </c>
      <c r="L221" s="3"/>
      <c r="M221" s="3"/>
      <c r="N221" s="3"/>
      <c r="O221" s="3"/>
      <c r="P221" s="3"/>
      <c r="Q221" s="3"/>
    </row>
    <row r="222" spans="1:17" x14ac:dyDescent="0.25">
      <c r="A222" s="6" t="s">
        <v>32</v>
      </c>
      <c r="B222" s="2" t="s">
        <v>362</v>
      </c>
      <c r="C222" s="2" t="s">
        <v>20</v>
      </c>
      <c r="D222" s="3">
        <f t="shared" si="6"/>
        <v>6545797</v>
      </c>
      <c r="E222" s="4">
        <v>2025</v>
      </c>
      <c r="F222" s="3">
        <v>4500000</v>
      </c>
      <c r="G222" s="3">
        <f>ROUND((VLOOKUP(B222,'[1]Tháng 2'!C:Y,20,0)*(-1)*1000000),0)</f>
        <v>6545797</v>
      </c>
      <c r="H222" s="3">
        <f>ROUND((VLOOKUP(B222,'[1]Tháng 3'!$C:$V,20,0)*(-1)*1000000),0)</f>
        <v>9840435</v>
      </c>
      <c r="I222" s="3">
        <f>ROUND((VLOOKUP($B222,'[1]Tháng 4'!$C:$Y,20,0)*(-1)*1000000),0)</f>
        <v>12810008</v>
      </c>
      <c r="J222" s="3">
        <f>ROUND((VLOOKUP($B222,'[1]Tháng 5'!$C:$V,20,0)*(-1)*1000000),0)</f>
        <v>14677348</v>
      </c>
      <c r="K222" s="3">
        <f t="shared" si="7"/>
        <v>14677348</v>
      </c>
      <c r="L222" s="3"/>
      <c r="M222" s="3"/>
      <c r="N222" s="3"/>
      <c r="O222" s="3"/>
      <c r="P222" s="3"/>
      <c r="Q222" s="3"/>
    </row>
    <row r="223" spans="1:17" x14ac:dyDescent="0.25">
      <c r="A223" s="6" t="s">
        <v>33</v>
      </c>
      <c r="B223" s="2" t="s">
        <v>363</v>
      </c>
      <c r="C223" s="2" t="s">
        <v>19</v>
      </c>
      <c r="D223" s="3">
        <f t="shared" si="6"/>
        <v>6666667</v>
      </c>
      <c r="E223" s="4">
        <v>2025</v>
      </c>
      <c r="F223" s="3">
        <v>3000000</v>
      </c>
      <c r="G223" s="3">
        <f>ROUND((VLOOKUP(B223,'[1]Tháng 2'!C:Y,20,0)*(-1)*1000000),0)</f>
        <v>6666667</v>
      </c>
      <c r="H223" s="3">
        <f>ROUND((VLOOKUP(B223,'[1]Tháng 3'!$C:$V,20,0)*(-1)*1000000),0)</f>
        <v>10000000</v>
      </c>
      <c r="I223" s="3">
        <f>ROUND((VLOOKUP($B223,'[1]Tháng 4'!$C:$Y,20,0)*(-1)*1000000),0)</f>
        <v>13333333</v>
      </c>
      <c r="J223" s="3">
        <f>ROUND((VLOOKUP($B223,'[1]Tháng 5'!$C:$V,20,0)*(-1)*1000000),0)</f>
        <v>16666667</v>
      </c>
      <c r="K223" s="3">
        <f t="shared" si="7"/>
        <v>16666667</v>
      </c>
      <c r="L223" s="3"/>
      <c r="M223" s="3"/>
      <c r="N223" s="3"/>
      <c r="O223" s="3"/>
      <c r="P223" s="3"/>
      <c r="Q223" s="3"/>
    </row>
    <row r="224" spans="1:17" x14ac:dyDescent="0.25">
      <c r="A224" s="6" t="s">
        <v>33</v>
      </c>
      <c r="B224" s="2" t="s">
        <v>364</v>
      </c>
      <c r="C224" s="2" t="s">
        <v>20</v>
      </c>
      <c r="D224" s="3">
        <f t="shared" si="6"/>
        <v>0</v>
      </c>
      <c r="E224" s="4">
        <v>2025</v>
      </c>
      <c r="F224" s="3">
        <v>0</v>
      </c>
      <c r="G224" s="3">
        <f>ROUND((VLOOKUP(B224,'[1]Tháng 2'!C:Y,20,0)*(-1)*1000000),0)</f>
        <v>0</v>
      </c>
      <c r="H224" s="3">
        <f>ROUND((VLOOKUP(B224,'[1]Tháng 3'!$C:$V,20,0)*(-1)*1000000),0)</f>
        <v>0</v>
      </c>
      <c r="I224" s="3">
        <f>ROUND((VLOOKUP($B224,'[1]Tháng 4'!$C:$Y,20,0)*(-1)*1000000),0)</f>
        <v>0</v>
      </c>
      <c r="J224" s="3">
        <f>ROUND((VLOOKUP($B224,'[1]Tháng 5'!$C:$V,20,0)*(-1)*1000000),0)</f>
        <v>0</v>
      </c>
      <c r="K224" s="3">
        <f t="shared" si="7"/>
        <v>0</v>
      </c>
      <c r="L224" s="3"/>
      <c r="M224" s="3"/>
      <c r="N224" s="3"/>
      <c r="O224" s="3"/>
      <c r="P224" s="3"/>
      <c r="Q224" s="3"/>
    </row>
    <row r="225" spans="1:17" x14ac:dyDescent="0.25">
      <c r="A225" s="6" t="s">
        <v>34</v>
      </c>
      <c r="B225" s="2" t="s">
        <v>365</v>
      </c>
      <c r="C225" s="2" t="s">
        <v>19</v>
      </c>
      <c r="D225" s="3">
        <f t="shared" si="6"/>
        <v>10000000</v>
      </c>
      <c r="E225" s="4">
        <v>2025</v>
      </c>
      <c r="F225" s="3">
        <v>4500000</v>
      </c>
      <c r="G225" s="3">
        <f>ROUND((VLOOKUP(B225,'[1]Tháng 2'!C:Y,20,0)*(-1)*1000000),0)</f>
        <v>10000000</v>
      </c>
      <c r="H225" s="3">
        <f>ROUND((VLOOKUP(B225,'[1]Tháng 3'!$C:$V,20,0)*(-1)*1000000),0)</f>
        <v>15000000</v>
      </c>
      <c r="I225" s="3">
        <f>ROUND((VLOOKUP($B225,'[1]Tháng 4'!$C:$Y,20,0)*(-1)*1000000),0)</f>
        <v>20000000</v>
      </c>
      <c r="J225" s="3">
        <f>ROUND((VLOOKUP($B225,'[1]Tháng 5'!$C:$V,20,0)*(-1)*1000000),0)</f>
        <v>25000000</v>
      </c>
      <c r="K225" s="3">
        <f t="shared" si="7"/>
        <v>25000000</v>
      </c>
      <c r="L225" s="3"/>
      <c r="M225" s="3"/>
      <c r="N225" s="3"/>
      <c r="O225" s="3"/>
      <c r="P225" s="3"/>
      <c r="Q225" s="3"/>
    </row>
    <row r="226" spans="1:17" x14ac:dyDescent="0.25">
      <c r="A226" s="6" t="s">
        <v>34</v>
      </c>
      <c r="B226" s="2" t="s">
        <v>366</v>
      </c>
      <c r="C226" s="2" t="s">
        <v>20</v>
      </c>
      <c r="D226" s="3">
        <f t="shared" si="6"/>
        <v>0</v>
      </c>
      <c r="E226" s="4">
        <v>2025</v>
      </c>
      <c r="F226" s="3">
        <v>0</v>
      </c>
      <c r="G226" s="3">
        <f>ROUND((VLOOKUP(B226,'[1]Tháng 2'!C:Y,20,0)*(-1)*1000000),0)</f>
        <v>0</v>
      </c>
      <c r="H226" s="3">
        <f>ROUND((VLOOKUP(B226,'[1]Tháng 3'!$C:$V,20,0)*(-1)*1000000),0)</f>
        <v>0</v>
      </c>
      <c r="I226" s="3">
        <f>ROUND((VLOOKUP($B226,'[1]Tháng 4'!$C:$Y,20,0)*(-1)*1000000),0)</f>
        <v>0</v>
      </c>
      <c r="J226" s="3">
        <f>ROUND((VLOOKUP($B226,'[1]Tháng 5'!$C:$V,20,0)*(-1)*1000000),0)</f>
        <v>0</v>
      </c>
      <c r="K226" s="3">
        <f t="shared" si="7"/>
        <v>0</v>
      </c>
      <c r="L226" s="3"/>
      <c r="M226" s="3"/>
      <c r="N226" s="3"/>
      <c r="O226" s="3"/>
      <c r="P226" s="3"/>
      <c r="Q226" s="3"/>
    </row>
    <row r="227" spans="1:17" x14ac:dyDescent="0.25">
      <c r="A227" s="6" t="s">
        <v>35</v>
      </c>
      <c r="B227" s="2" t="s">
        <v>367</v>
      </c>
      <c r="C227" s="2" t="s">
        <v>19</v>
      </c>
      <c r="D227" s="3">
        <f t="shared" si="6"/>
        <v>10000000</v>
      </c>
      <c r="E227" s="4">
        <v>2025</v>
      </c>
      <c r="F227" s="3">
        <v>4500000</v>
      </c>
      <c r="G227" s="3">
        <f>ROUND((VLOOKUP(B227,'[1]Tháng 2'!C:Y,20,0)*(-1)*1000000),0)</f>
        <v>10000000</v>
      </c>
      <c r="H227" s="3">
        <f>ROUND((VLOOKUP(B227,'[1]Tháng 3'!$C:$V,20,0)*(-1)*1000000),0)</f>
        <v>13341864</v>
      </c>
      <c r="I227" s="3">
        <f>ROUND((VLOOKUP($B227,'[1]Tháng 4'!$C:$Y,20,0)*(-1)*1000000),0)</f>
        <v>20000000</v>
      </c>
      <c r="J227" s="3">
        <f>ROUND((VLOOKUP($B227,'[1]Tháng 5'!$C:$V,20,0)*(-1)*1000000),0)</f>
        <v>25000000</v>
      </c>
      <c r="K227" s="3">
        <f t="shared" si="7"/>
        <v>25000000</v>
      </c>
      <c r="L227" s="3"/>
      <c r="M227" s="3"/>
      <c r="N227" s="3"/>
      <c r="O227" s="3"/>
      <c r="P227" s="3"/>
      <c r="Q227" s="3"/>
    </row>
    <row r="228" spans="1:17" x14ac:dyDescent="0.25">
      <c r="A228" s="6" t="s">
        <v>35</v>
      </c>
      <c r="B228" s="2" t="s">
        <v>368</v>
      </c>
      <c r="C228" s="2" t="s">
        <v>20</v>
      </c>
      <c r="D228" s="3">
        <f t="shared" si="6"/>
        <v>0</v>
      </c>
      <c r="E228" s="4">
        <v>2025</v>
      </c>
      <c r="F228" s="3">
        <v>0</v>
      </c>
      <c r="G228" s="3">
        <f>ROUND((VLOOKUP(B228,'[1]Tháng 2'!C:Y,20,0)*(-1)*1000000),0)</f>
        <v>0</v>
      </c>
      <c r="H228" s="3">
        <f>ROUND((VLOOKUP(B228,'[1]Tháng 3'!$C:$V,20,0)*(-1)*1000000),0)</f>
        <v>0</v>
      </c>
      <c r="I228" s="3">
        <f>ROUND((VLOOKUP($B228,'[1]Tháng 4'!$C:$Y,20,0)*(-1)*1000000),0)</f>
        <v>0</v>
      </c>
      <c r="J228" s="3">
        <f>ROUND((VLOOKUP($B228,'[1]Tháng 5'!$C:$V,20,0)*(-1)*1000000),0)</f>
        <v>0</v>
      </c>
      <c r="K228" s="3">
        <f t="shared" si="7"/>
        <v>0</v>
      </c>
      <c r="L228" s="3"/>
      <c r="M228" s="3"/>
      <c r="N228" s="3"/>
      <c r="O228" s="3"/>
      <c r="P228" s="3"/>
      <c r="Q228" s="3"/>
    </row>
    <row r="229" spans="1:17" x14ac:dyDescent="0.25">
      <c r="A229" s="6" t="s">
        <v>36</v>
      </c>
      <c r="B229" s="2" t="s">
        <v>369</v>
      </c>
      <c r="C229" s="2" t="s">
        <v>19</v>
      </c>
      <c r="D229" s="3">
        <f t="shared" si="6"/>
        <v>10000000</v>
      </c>
      <c r="E229" s="4">
        <v>2025</v>
      </c>
      <c r="F229" s="3">
        <v>4500000</v>
      </c>
      <c r="G229" s="3">
        <f>ROUND((VLOOKUP(B229,'[1]Tháng 2'!C:Y,20,0)*(-1)*1000000),0)</f>
        <v>10000000</v>
      </c>
      <c r="H229" s="3">
        <f>ROUND((VLOOKUP(B229,'[1]Tháng 3'!$C:$V,20,0)*(-1)*1000000),0)</f>
        <v>13048292</v>
      </c>
      <c r="I229" s="3">
        <f>ROUND((VLOOKUP($B229,'[1]Tháng 4'!$C:$Y,20,0)*(-1)*1000000),0)</f>
        <v>16720231</v>
      </c>
      <c r="J229" s="3">
        <f>ROUND((VLOOKUP($B229,'[1]Tháng 5'!$C:$V,20,0)*(-1)*1000000),0)</f>
        <v>20170827</v>
      </c>
      <c r="K229" s="3">
        <f t="shared" si="7"/>
        <v>20170827</v>
      </c>
      <c r="L229" s="3"/>
      <c r="M229" s="3"/>
      <c r="N229" s="3"/>
      <c r="O229" s="3"/>
      <c r="P229" s="3"/>
      <c r="Q229" s="3"/>
    </row>
    <row r="230" spans="1:17" x14ac:dyDescent="0.25">
      <c r="A230" s="6" t="s">
        <v>36</v>
      </c>
      <c r="B230" s="2" t="s">
        <v>370</v>
      </c>
      <c r="C230" s="2" t="s">
        <v>20</v>
      </c>
      <c r="D230" s="3">
        <f t="shared" si="6"/>
        <v>0</v>
      </c>
      <c r="E230" s="4">
        <v>2025</v>
      </c>
      <c r="F230" s="3">
        <v>0</v>
      </c>
      <c r="G230" s="3">
        <f>ROUND((VLOOKUP(B230,'[1]Tháng 2'!C:Y,20,0)*(-1)*1000000),0)</f>
        <v>0</v>
      </c>
      <c r="H230" s="3">
        <f>ROUND((VLOOKUP(B230,'[1]Tháng 3'!$C:$V,20,0)*(-1)*1000000),0)</f>
        <v>0</v>
      </c>
      <c r="I230" s="3">
        <f>ROUND((VLOOKUP($B230,'[1]Tháng 4'!$C:$Y,20,0)*(-1)*1000000),0)</f>
        <v>0</v>
      </c>
      <c r="J230" s="3">
        <f>ROUND((VLOOKUP($B230,'[1]Tháng 5'!$C:$V,20,0)*(-1)*1000000),0)</f>
        <v>0</v>
      </c>
      <c r="K230" s="3">
        <f t="shared" si="7"/>
        <v>0</v>
      </c>
      <c r="L230" s="3"/>
      <c r="M230" s="3"/>
      <c r="N230" s="3"/>
      <c r="O230" s="3"/>
      <c r="P230" s="3"/>
      <c r="Q230" s="3"/>
    </row>
    <row r="231" spans="1:17" x14ac:dyDescent="0.25">
      <c r="A231" s="6" t="s">
        <v>37</v>
      </c>
      <c r="B231" s="2" t="s">
        <v>371</v>
      </c>
      <c r="C231" s="2" t="s">
        <v>19</v>
      </c>
      <c r="D231" s="3">
        <f t="shared" si="6"/>
        <v>5010195</v>
      </c>
      <c r="E231" s="4">
        <v>2025</v>
      </c>
      <c r="F231" s="3">
        <v>3000000</v>
      </c>
      <c r="G231" s="3">
        <f>ROUND((VLOOKUP(B231,'[1]Tháng 2'!C:Y,20,0)*(-1)*1000000),0)</f>
        <v>5010195</v>
      </c>
      <c r="H231" s="3">
        <f>ROUND((VLOOKUP(B231,'[1]Tháng 3'!$C:$V,20,0)*(-1)*1000000),0)</f>
        <v>7147228</v>
      </c>
      <c r="I231" s="3">
        <f>ROUND((VLOOKUP($B231,'[1]Tháng 4'!$C:$Y,20,0)*(-1)*1000000),0)</f>
        <v>9363139</v>
      </c>
      <c r="J231" s="3">
        <f>ROUND((VLOOKUP($B231,'[1]Tháng 5'!$C:$V,20,0)*(-1)*1000000),0)</f>
        <v>10938023</v>
      </c>
      <c r="K231" s="3">
        <f t="shared" si="7"/>
        <v>10938023</v>
      </c>
      <c r="L231" s="3"/>
      <c r="M231" s="3"/>
      <c r="N231" s="3"/>
      <c r="O231" s="3"/>
      <c r="P231" s="3"/>
      <c r="Q231" s="3"/>
    </row>
    <row r="232" spans="1:17" x14ac:dyDescent="0.25">
      <c r="A232" s="6" t="s">
        <v>37</v>
      </c>
      <c r="B232" s="2" t="s">
        <v>372</v>
      </c>
      <c r="C232" s="2" t="s">
        <v>20</v>
      </c>
      <c r="D232" s="3">
        <f t="shared" si="6"/>
        <v>0</v>
      </c>
      <c r="E232" s="4">
        <v>2025</v>
      </c>
      <c r="F232" s="3">
        <v>0</v>
      </c>
      <c r="G232" s="3">
        <f>ROUND((VLOOKUP(B232,'[1]Tháng 2'!C:Y,20,0)*(-1)*1000000),0)</f>
        <v>0</v>
      </c>
      <c r="H232" s="3">
        <f>ROUND((VLOOKUP(B232,'[1]Tháng 3'!$C:$V,20,0)*(-1)*1000000),0)</f>
        <v>0</v>
      </c>
      <c r="I232" s="3">
        <f>ROUND((VLOOKUP($B232,'[1]Tháng 4'!$C:$Y,20,0)*(-1)*1000000),0)</f>
        <v>0</v>
      </c>
      <c r="J232" s="3">
        <f>ROUND((VLOOKUP($B232,'[1]Tháng 5'!$C:$V,20,0)*(-1)*1000000),0)</f>
        <v>0</v>
      </c>
      <c r="K232" s="3">
        <f t="shared" si="7"/>
        <v>0</v>
      </c>
      <c r="L232" s="3"/>
      <c r="M232" s="3"/>
      <c r="N232" s="3"/>
      <c r="O232" s="3"/>
      <c r="P232" s="3"/>
      <c r="Q232" s="3"/>
    </row>
    <row r="233" spans="1:17" x14ac:dyDescent="0.25">
      <c r="A233" s="6" t="s">
        <v>38</v>
      </c>
      <c r="B233" s="2" t="s">
        <v>373</v>
      </c>
      <c r="C233" s="2" t="s">
        <v>19</v>
      </c>
      <c r="D233" s="3">
        <f t="shared" si="6"/>
        <v>21279637</v>
      </c>
      <c r="E233" s="4">
        <v>2025</v>
      </c>
      <c r="F233" s="3">
        <v>19500000</v>
      </c>
      <c r="G233" s="3">
        <f>ROUND((VLOOKUP(B233,'[1]Tháng 2'!C:Y,20,0)*(-1)*1000000),0)</f>
        <v>21279637</v>
      </c>
      <c r="H233" s="3">
        <f>ROUND((VLOOKUP(B233,'[1]Tháng 3'!$C:$V,20,0)*(-1)*1000000),0)</f>
        <v>25814806</v>
      </c>
      <c r="I233" s="3">
        <f>ROUND((VLOOKUP($B233,'[1]Tháng 4'!$C:$Y,20,0)*(-1)*1000000),0)</f>
        <v>30345358</v>
      </c>
      <c r="J233" s="3">
        <f>ROUND((VLOOKUP($B233,'[1]Tháng 5'!$C:$V,20,0)*(-1)*1000000),0)</f>
        <v>35069127</v>
      </c>
      <c r="K233" s="3">
        <f t="shared" si="7"/>
        <v>35069127</v>
      </c>
      <c r="L233" s="3"/>
      <c r="M233" s="3"/>
      <c r="N233" s="3"/>
      <c r="O233" s="3"/>
      <c r="P233" s="3"/>
      <c r="Q233" s="3"/>
    </row>
    <row r="234" spans="1:17" x14ac:dyDescent="0.25">
      <c r="A234" s="6" t="s">
        <v>38</v>
      </c>
      <c r="B234" s="2" t="s">
        <v>374</v>
      </c>
      <c r="C234" s="2" t="s">
        <v>20</v>
      </c>
      <c r="D234" s="3">
        <f t="shared" si="6"/>
        <v>5000000</v>
      </c>
      <c r="E234" s="4">
        <v>2025</v>
      </c>
      <c r="F234" s="3">
        <v>4500000</v>
      </c>
      <c r="G234" s="3">
        <f>ROUND((VLOOKUP(B234,'[1]Tháng 2'!C:Y,20,0)*(-1)*1000000),0)</f>
        <v>5000000</v>
      </c>
      <c r="H234" s="3">
        <f>ROUND((VLOOKUP(B234,'[1]Tháng 3'!$C:$V,20,0)*(-1)*1000000),0)</f>
        <v>8356396</v>
      </c>
      <c r="I234" s="3">
        <f>ROUND((VLOOKUP($B234,'[1]Tháng 4'!$C:$Y,20,0)*(-1)*1000000),0)</f>
        <v>11441159</v>
      </c>
      <c r="J234" s="3">
        <f>ROUND((VLOOKUP($B234,'[1]Tháng 5'!$C:$V,20,0)*(-1)*1000000),0)</f>
        <v>14003572</v>
      </c>
      <c r="K234" s="3">
        <f t="shared" si="7"/>
        <v>14003572</v>
      </c>
      <c r="L234" s="3"/>
      <c r="M234" s="3"/>
      <c r="N234" s="3"/>
      <c r="O234" s="3"/>
      <c r="P234" s="3"/>
      <c r="Q234" s="3"/>
    </row>
    <row r="235" spans="1:17" x14ac:dyDescent="0.25">
      <c r="A235" s="6" t="s">
        <v>39</v>
      </c>
      <c r="B235" s="5" t="s">
        <v>375</v>
      </c>
      <c r="C235" s="2" t="s">
        <v>19</v>
      </c>
      <c r="D235" s="3">
        <f t="shared" si="6"/>
        <v>10000000</v>
      </c>
      <c r="E235" s="4">
        <v>2025</v>
      </c>
      <c r="F235" s="3">
        <v>5000000</v>
      </c>
      <c r="G235" s="3">
        <f>ROUND((VLOOKUP(B235,'[1]Tháng 2'!C:Y,20,0)*(-1)*1000000),0)</f>
        <v>10000000</v>
      </c>
      <c r="H235" s="3">
        <f>ROUND((VLOOKUP(B235,'[1]Tháng 3'!$C:$V,20,0)*(-1)*1000000),0)</f>
        <v>15000000</v>
      </c>
      <c r="I235" s="3">
        <f>ROUND((VLOOKUP($B235,'[1]Tháng 4'!$C:$Y,20,0)*(-1)*1000000),0)</f>
        <v>20000000</v>
      </c>
      <c r="J235" s="3">
        <f>ROUND((VLOOKUP($B235,'[1]Tháng 5'!$C:$V,20,0)*(-1)*1000000),0)</f>
        <v>23023198</v>
      </c>
      <c r="K235" s="3">
        <f t="shared" si="7"/>
        <v>23023198</v>
      </c>
      <c r="L235" s="3"/>
      <c r="M235" s="3"/>
      <c r="N235" s="3"/>
      <c r="O235" s="3"/>
      <c r="P235" s="3"/>
      <c r="Q235" s="3"/>
    </row>
    <row r="236" spans="1:17" x14ac:dyDescent="0.25">
      <c r="A236" s="6" t="s">
        <v>39</v>
      </c>
      <c r="B236" s="5" t="s">
        <v>376</v>
      </c>
      <c r="C236" s="2" t="s">
        <v>20</v>
      </c>
      <c r="D236" s="3">
        <f t="shared" si="6"/>
        <v>15000000</v>
      </c>
      <c r="E236" s="4">
        <v>2025</v>
      </c>
      <c r="F236" s="3">
        <v>7500000</v>
      </c>
      <c r="G236" s="3">
        <f>ROUND((VLOOKUP(B236,'[1]Tháng 2'!C:Y,20,0)*(-1)*1000000),0)</f>
        <v>15000000</v>
      </c>
      <c r="H236" s="3">
        <f>ROUND((VLOOKUP(B236,'[1]Tháng 3'!$C:$V,20,0)*(-1)*1000000),0)</f>
        <v>22500000</v>
      </c>
      <c r="I236" s="3">
        <f>ROUND((VLOOKUP($B236,'[1]Tháng 4'!$C:$Y,20,0)*(-1)*1000000),0)</f>
        <v>30000000</v>
      </c>
      <c r="J236" s="3">
        <f>ROUND((VLOOKUP($B236,'[1]Tháng 5'!$C:$V,20,0)*(-1)*1000000),0)</f>
        <v>33052043</v>
      </c>
      <c r="K236" s="3">
        <f t="shared" si="7"/>
        <v>33052043</v>
      </c>
      <c r="L236" s="3"/>
      <c r="M236" s="3"/>
      <c r="N236" s="3"/>
      <c r="O236" s="3"/>
      <c r="P236" s="3"/>
      <c r="Q236" s="3"/>
    </row>
    <row r="237" spans="1:17" x14ac:dyDescent="0.25">
      <c r="A237" s="6" t="s">
        <v>40</v>
      </c>
      <c r="B237" s="5" t="s">
        <v>377</v>
      </c>
      <c r="C237" s="2" t="s">
        <v>19</v>
      </c>
      <c r="D237" s="3">
        <f t="shared" si="6"/>
        <v>25000000</v>
      </c>
      <c r="E237" s="4">
        <v>2025</v>
      </c>
      <c r="F237" s="3">
        <v>20000000</v>
      </c>
      <c r="G237" s="3">
        <f>ROUND((VLOOKUP(B237,'[1]Tháng 2'!C:Y,20,0)*(-1)*1000000),0)</f>
        <v>25000000</v>
      </c>
      <c r="H237" s="3">
        <f>ROUND((VLOOKUP(B237,'[1]Tháng 3'!$C:$V,20,0)*(-1)*1000000),0)</f>
        <v>28123204</v>
      </c>
      <c r="I237" s="3">
        <f>ROUND((VLOOKUP($B237,'[1]Tháng 4'!$C:$Y,20,0)*(-1)*1000000),0)</f>
        <v>30882582</v>
      </c>
      <c r="J237" s="3">
        <f>ROUND((VLOOKUP($B237,'[1]Tháng 5'!$C:$V,20,0)*(-1)*1000000),0)</f>
        <v>33347397</v>
      </c>
      <c r="K237" s="3">
        <f t="shared" si="7"/>
        <v>33347397</v>
      </c>
      <c r="L237" s="3"/>
      <c r="M237" s="3"/>
      <c r="N237" s="3"/>
      <c r="O237" s="3"/>
      <c r="P237" s="3"/>
      <c r="Q237" s="3"/>
    </row>
    <row r="238" spans="1:17" x14ac:dyDescent="0.25">
      <c r="A238" s="6" t="s">
        <v>40</v>
      </c>
      <c r="B238" s="5" t="s">
        <v>378</v>
      </c>
      <c r="C238" s="2" t="s">
        <v>20</v>
      </c>
      <c r="D238" s="3">
        <f t="shared" si="6"/>
        <v>15000000</v>
      </c>
      <c r="E238" s="4">
        <v>2025</v>
      </c>
      <c r="F238" s="3">
        <v>7500000</v>
      </c>
      <c r="G238" s="3">
        <f>ROUND((VLOOKUP(B238,'[1]Tháng 2'!C:Y,20,0)*(-1)*1000000),0)</f>
        <v>15000000</v>
      </c>
      <c r="H238" s="3">
        <f>ROUND((VLOOKUP(B238,'[1]Tháng 3'!$C:$V,20,0)*(-1)*1000000),0)</f>
        <v>17500000</v>
      </c>
      <c r="I238" s="3">
        <f>ROUND((VLOOKUP($B238,'[1]Tháng 4'!$C:$Y,20,0)*(-1)*1000000),0)</f>
        <v>20000000</v>
      </c>
      <c r="J238" s="3">
        <f>ROUND((VLOOKUP($B238,'[1]Tháng 5'!$C:$V,20,0)*(-1)*1000000),0)</f>
        <v>22500000</v>
      </c>
      <c r="K238" s="3">
        <f t="shared" si="7"/>
        <v>22500000</v>
      </c>
      <c r="L238" s="3"/>
      <c r="M238" s="3"/>
      <c r="N238" s="3"/>
      <c r="O238" s="3"/>
      <c r="P238" s="3"/>
      <c r="Q238" s="3"/>
    </row>
    <row r="239" spans="1:17" x14ac:dyDescent="0.25">
      <c r="A239" s="6" t="s">
        <v>41</v>
      </c>
      <c r="B239" s="5" t="s">
        <v>379</v>
      </c>
      <c r="C239" s="2" t="s">
        <v>19</v>
      </c>
      <c r="D239" s="3">
        <f t="shared" si="6"/>
        <v>25000000</v>
      </c>
      <c r="E239" s="4">
        <v>2025</v>
      </c>
      <c r="F239" s="3">
        <v>20000000</v>
      </c>
      <c r="G239" s="3">
        <f>ROUND((VLOOKUP(B239,'[1]Tháng 2'!C:Y,20,0)*(-1)*1000000),0)</f>
        <v>25000000</v>
      </c>
      <c r="H239" s="3">
        <f>ROUND((VLOOKUP(B239,'[1]Tháng 3'!$C:$V,20,0)*(-1)*1000000),0)</f>
        <v>28188110</v>
      </c>
      <c r="I239" s="3">
        <f>ROUND((VLOOKUP($B239,'[1]Tháng 4'!$C:$Y,20,0)*(-1)*1000000),0)</f>
        <v>31737377</v>
      </c>
      <c r="J239" s="3">
        <f>ROUND((VLOOKUP($B239,'[1]Tháng 5'!$C:$V,20,0)*(-1)*1000000),0)</f>
        <v>37258028</v>
      </c>
      <c r="K239" s="3">
        <f t="shared" si="7"/>
        <v>37258028</v>
      </c>
      <c r="L239" s="3"/>
      <c r="M239" s="3"/>
      <c r="N239" s="3"/>
      <c r="O239" s="3"/>
      <c r="P239" s="3"/>
      <c r="Q239" s="3"/>
    </row>
    <row r="240" spans="1:17" x14ac:dyDescent="0.25">
      <c r="A240" s="6" t="s">
        <v>41</v>
      </c>
      <c r="B240" s="5" t="s">
        <v>380</v>
      </c>
      <c r="C240" s="2" t="s">
        <v>20</v>
      </c>
      <c r="D240" s="3">
        <f t="shared" si="6"/>
        <v>15000000</v>
      </c>
      <c r="E240" s="4">
        <v>2025</v>
      </c>
      <c r="F240" s="3">
        <v>7500000</v>
      </c>
      <c r="G240" s="3">
        <f>ROUND((VLOOKUP(B240,'[1]Tháng 2'!C:Y,20,0)*(-1)*1000000),0)</f>
        <v>15000000</v>
      </c>
      <c r="H240" s="3">
        <f>ROUND((VLOOKUP(B240,'[1]Tháng 3'!$C:$V,20,0)*(-1)*1000000),0)</f>
        <v>17500000</v>
      </c>
      <c r="I240" s="3">
        <f>ROUND((VLOOKUP($B240,'[1]Tháng 4'!$C:$Y,20,0)*(-1)*1000000),0)</f>
        <v>21289634</v>
      </c>
      <c r="J240" s="3">
        <f>ROUND((VLOOKUP($B240,'[1]Tháng 5'!$C:$V,20,0)*(-1)*1000000),0)</f>
        <v>26451368</v>
      </c>
      <c r="K240" s="3">
        <f t="shared" si="7"/>
        <v>26451368</v>
      </c>
      <c r="L240" s="3"/>
      <c r="M240" s="3"/>
      <c r="N240" s="3"/>
      <c r="O240" s="3"/>
      <c r="P240" s="3"/>
      <c r="Q240" s="3"/>
    </row>
    <row r="241" spans="1:17" x14ac:dyDescent="0.25">
      <c r="A241" s="6" t="s">
        <v>42</v>
      </c>
      <c r="B241" s="5" t="s">
        <v>381</v>
      </c>
      <c r="C241" s="2" t="s">
        <v>19</v>
      </c>
      <c r="D241" s="3">
        <f t="shared" si="6"/>
        <v>10000000</v>
      </c>
      <c r="E241" s="4">
        <v>2025</v>
      </c>
      <c r="F241" s="3">
        <v>5000000</v>
      </c>
      <c r="G241" s="3">
        <f>ROUND((VLOOKUP(B241,'[1]Tháng 2'!C:Y,20,0)*(-1)*1000000),0)</f>
        <v>10000000</v>
      </c>
      <c r="H241" s="3">
        <f>ROUND((VLOOKUP(B241,'[1]Tháng 3'!$C:$V,20,0)*(-1)*1000000),0)</f>
        <v>15000000</v>
      </c>
      <c r="I241" s="3">
        <f>ROUND((VLOOKUP($B241,'[1]Tháng 4'!$C:$Y,20,0)*(-1)*1000000),0)</f>
        <v>20000000</v>
      </c>
      <c r="J241" s="3">
        <f>ROUND((VLOOKUP($B241,'[1]Tháng 5'!$C:$V,20,0)*(-1)*1000000),0)</f>
        <v>23333333</v>
      </c>
      <c r="K241" s="3">
        <f t="shared" si="7"/>
        <v>23333333</v>
      </c>
      <c r="L241" s="3"/>
      <c r="M241" s="3"/>
      <c r="N241" s="3"/>
      <c r="O241" s="3"/>
      <c r="P241" s="3"/>
      <c r="Q241" s="3"/>
    </row>
    <row r="242" spans="1:17" x14ac:dyDescent="0.25">
      <c r="A242" s="6" t="s">
        <v>42</v>
      </c>
      <c r="B242" s="5" t="s">
        <v>382</v>
      </c>
      <c r="C242" s="2" t="s">
        <v>20</v>
      </c>
      <c r="D242" s="3">
        <f t="shared" si="6"/>
        <v>0</v>
      </c>
      <c r="E242" s="4">
        <v>2025</v>
      </c>
      <c r="F242" s="3">
        <v>0</v>
      </c>
      <c r="G242" s="3">
        <f>ROUND((VLOOKUP(B242,'[1]Tháng 2'!C:Y,20,0)*(-1)*1000000),0)</f>
        <v>0</v>
      </c>
      <c r="H242" s="3">
        <f>ROUND((VLOOKUP(B242,'[1]Tháng 3'!$C:$V,20,0)*(-1)*1000000),0)</f>
        <v>0</v>
      </c>
      <c r="I242" s="3">
        <f>ROUND((VLOOKUP($B242,'[1]Tháng 4'!$C:$Y,20,0)*(-1)*1000000),0)</f>
        <v>0</v>
      </c>
      <c r="J242" s="3">
        <f>ROUND((VLOOKUP($B242,'[1]Tháng 5'!$C:$V,20,0)*(-1)*1000000),0)</f>
        <v>0</v>
      </c>
      <c r="K242" s="3">
        <f t="shared" si="7"/>
        <v>0</v>
      </c>
      <c r="L242" s="3"/>
      <c r="M242" s="3"/>
      <c r="N242" s="3"/>
      <c r="O242" s="3"/>
      <c r="P242" s="3"/>
      <c r="Q242" s="3"/>
    </row>
    <row r="243" spans="1:17" x14ac:dyDescent="0.25">
      <c r="A243" s="6" t="s">
        <v>43</v>
      </c>
      <c r="B243" s="5" t="s">
        <v>383</v>
      </c>
      <c r="C243" s="2" t="s">
        <v>19</v>
      </c>
      <c r="D243" s="3">
        <f t="shared" si="6"/>
        <v>10000000</v>
      </c>
      <c r="E243" s="4">
        <v>2025</v>
      </c>
      <c r="F243" s="3">
        <v>5000000</v>
      </c>
      <c r="G243" s="3">
        <f>ROUND((VLOOKUP(B243,'[1]Tháng 2'!C:Y,20,0)*(-1)*1000000),0)</f>
        <v>10000000</v>
      </c>
      <c r="H243" s="3">
        <f>ROUND((VLOOKUP(B243,'[1]Tháng 3'!$C:$V,20,0)*(-1)*1000000),0)</f>
        <v>15000000</v>
      </c>
      <c r="I243" s="3">
        <f>ROUND((VLOOKUP($B243,'[1]Tháng 4'!$C:$Y,20,0)*(-1)*1000000),0)</f>
        <v>17511433</v>
      </c>
      <c r="J243" s="3">
        <f>ROUND((VLOOKUP($B243,'[1]Tháng 5'!$C:$V,20,0)*(-1)*1000000),0)</f>
        <v>19927789</v>
      </c>
      <c r="K243" s="3">
        <f t="shared" si="7"/>
        <v>19927789</v>
      </c>
      <c r="L243" s="3"/>
      <c r="M243" s="3"/>
      <c r="N243" s="3"/>
      <c r="O243" s="3"/>
      <c r="P243" s="3"/>
      <c r="Q243" s="3"/>
    </row>
    <row r="244" spans="1:17" x14ac:dyDescent="0.25">
      <c r="A244" s="6" t="s">
        <v>43</v>
      </c>
      <c r="B244" s="5" t="s">
        <v>384</v>
      </c>
      <c r="C244" s="2" t="s">
        <v>20</v>
      </c>
      <c r="D244" s="3">
        <f t="shared" si="6"/>
        <v>0</v>
      </c>
      <c r="E244" s="4">
        <v>2025</v>
      </c>
      <c r="F244" s="3">
        <v>0</v>
      </c>
      <c r="G244" s="3">
        <f>ROUND((VLOOKUP(B244,'[1]Tháng 2'!C:Y,20,0)*(-1)*1000000),0)</f>
        <v>0</v>
      </c>
      <c r="H244" s="3">
        <f>ROUND((VLOOKUP(B244,'[1]Tháng 3'!$C:$V,20,0)*(-1)*1000000),0)</f>
        <v>0</v>
      </c>
      <c r="I244" s="3">
        <f>ROUND((VLOOKUP($B244,'[1]Tháng 4'!$C:$Y,20,0)*(-1)*1000000),0)</f>
        <v>0</v>
      </c>
      <c r="J244" s="3">
        <f>ROUND((VLOOKUP($B244,'[1]Tháng 5'!$C:$V,20,0)*(-1)*1000000),0)</f>
        <v>0</v>
      </c>
      <c r="K244" s="3">
        <f t="shared" si="7"/>
        <v>0</v>
      </c>
      <c r="L244" s="3"/>
      <c r="M244" s="3"/>
      <c r="N244" s="3"/>
      <c r="O244" s="3"/>
      <c r="P244" s="3"/>
      <c r="Q244" s="3"/>
    </row>
    <row r="245" spans="1:17" x14ac:dyDescent="0.25">
      <c r="A245" s="6" t="s">
        <v>44</v>
      </c>
      <c r="B245" s="5" t="s">
        <v>385</v>
      </c>
      <c r="C245" s="2" t="s">
        <v>19</v>
      </c>
      <c r="D245" s="3">
        <f t="shared" si="6"/>
        <v>10000000</v>
      </c>
      <c r="E245" s="4">
        <v>2025</v>
      </c>
      <c r="F245" s="3">
        <v>5000000</v>
      </c>
      <c r="G245" s="3">
        <f>ROUND((VLOOKUP(B245,'[1]Tháng 2'!C:Y,20,0)*(-1)*1000000),0)</f>
        <v>10000000</v>
      </c>
      <c r="H245" s="3">
        <f>ROUND((VLOOKUP(B245,'[1]Tháng 3'!$C:$V,20,0)*(-1)*1000000),0)</f>
        <v>15000000</v>
      </c>
      <c r="I245" s="3">
        <f>ROUND((VLOOKUP($B245,'[1]Tháng 4'!$C:$Y,20,0)*(-1)*1000000),0)</f>
        <v>18333333</v>
      </c>
      <c r="J245" s="3">
        <f>ROUND((VLOOKUP($B245,'[1]Tháng 5'!$C:$V,20,0)*(-1)*1000000),0)</f>
        <v>21666667</v>
      </c>
      <c r="K245" s="3">
        <f t="shared" si="7"/>
        <v>21666667</v>
      </c>
      <c r="L245" s="3"/>
      <c r="M245" s="3"/>
      <c r="N245" s="3"/>
      <c r="O245" s="3"/>
      <c r="P245" s="3"/>
      <c r="Q245" s="3"/>
    </row>
    <row r="246" spans="1:17" x14ac:dyDescent="0.25">
      <c r="A246" s="6" t="s">
        <v>44</v>
      </c>
      <c r="B246" s="5" t="s">
        <v>386</v>
      </c>
      <c r="C246" s="2" t="s">
        <v>20</v>
      </c>
      <c r="D246" s="3">
        <f t="shared" si="6"/>
        <v>0</v>
      </c>
      <c r="E246" s="4">
        <v>2025</v>
      </c>
      <c r="F246" s="3">
        <v>0</v>
      </c>
      <c r="G246" s="3">
        <f>ROUND((VLOOKUP(B246,'[1]Tháng 2'!C:Y,20,0)*(-1)*1000000),0)</f>
        <v>0</v>
      </c>
      <c r="H246" s="3">
        <f>ROUND((VLOOKUP(B246,'[1]Tháng 3'!$C:$V,20,0)*(-1)*1000000),0)</f>
        <v>0</v>
      </c>
      <c r="I246" s="3">
        <f>ROUND((VLOOKUP($B246,'[1]Tháng 4'!$C:$Y,20,0)*(-1)*1000000),0)</f>
        <v>0</v>
      </c>
      <c r="J246" s="3">
        <f>ROUND((VLOOKUP($B246,'[1]Tháng 5'!$C:$V,20,0)*(-1)*1000000),0)</f>
        <v>0</v>
      </c>
      <c r="K246" s="3">
        <f t="shared" si="7"/>
        <v>0</v>
      </c>
      <c r="L246" s="3"/>
      <c r="M246" s="3"/>
      <c r="N246" s="3"/>
      <c r="O246" s="3"/>
      <c r="P246" s="3"/>
      <c r="Q246" s="3"/>
    </row>
    <row r="247" spans="1:17" x14ac:dyDescent="0.25">
      <c r="A247" s="6" t="s">
        <v>45</v>
      </c>
      <c r="B247" s="5" t="s">
        <v>387</v>
      </c>
      <c r="C247" s="2" t="s">
        <v>19</v>
      </c>
      <c r="D247" s="3">
        <f t="shared" si="6"/>
        <v>10000000</v>
      </c>
      <c r="E247" s="4">
        <v>2025</v>
      </c>
      <c r="F247" s="3">
        <v>5000000</v>
      </c>
      <c r="G247" s="3">
        <f>ROUND((VLOOKUP(B247,'[1]Tháng 2'!C:Y,20,0)*(-1)*1000000),0)</f>
        <v>10000000</v>
      </c>
      <c r="H247" s="3">
        <f>ROUND((VLOOKUP(B247,'[1]Tháng 3'!$C:$V,20,0)*(-1)*1000000),0)</f>
        <v>15000000</v>
      </c>
      <c r="I247" s="3">
        <f>ROUND((VLOOKUP($B247,'[1]Tháng 4'!$C:$Y,20,0)*(-1)*1000000),0)</f>
        <v>20000000</v>
      </c>
      <c r="J247" s="3">
        <f>ROUND((VLOOKUP($B247,'[1]Tháng 5'!$C:$V,20,0)*(-1)*1000000),0)</f>
        <v>23333333</v>
      </c>
      <c r="K247" s="3">
        <f t="shared" si="7"/>
        <v>23333333</v>
      </c>
      <c r="L247" s="3"/>
      <c r="M247" s="3"/>
      <c r="N247" s="3"/>
      <c r="O247" s="3"/>
      <c r="P247" s="3"/>
      <c r="Q247" s="3"/>
    </row>
    <row r="248" spans="1:17" x14ac:dyDescent="0.25">
      <c r="A248" s="6" t="s">
        <v>45</v>
      </c>
      <c r="B248" s="5" t="s">
        <v>388</v>
      </c>
      <c r="C248" s="2" t="s">
        <v>20</v>
      </c>
      <c r="D248" s="3">
        <f t="shared" si="6"/>
        <v>0</v>
      </c>
      <c r="E248" s="4">
        <v>2025</v>
      </c>
      <c r="F248" s="3">
        <v>0</v>
      </c>
      <c r="G248" s="3">
        <f>ROUND((VLOOKUP(B248,'[1]Tháng 2'!C:Y,20,0)*(-1)*1000000),0)</f>
        <v>0</v>
      </c>
      <c r="H248" s="3">
        <f>ROUND((VLOOKUP(B248,'[1]Tháng 3'!$C:$V,20,0)*(-1)*1000000),0)</f>
        <v>0</v>
      </c>
      <c r="I248" s="3">
        <f>ROUND((VLOOKUP($B248,'[1]Tháng 4'!$C:$Y,20,0)*(-1)*1000000),0)</f>
        <v>0</v>
      </c>
      <c r="J248" s="3">
        <f>ROUND((VLOOKUP($B248,'[1]Tháng 5'!$C:$V,20,0)*(-1)*1000000),0)</f>
        <v>0</v>
      </c>
      <c r="K248" s="3">
        <f t="shared" si="7"/>
        <v>0</v>
      </c>
      <c r="L248" s="3"/>
      <c r="M248" s="3"/>
      <c r="N248" s="3"/>
      <c r="O248" s="3"/>
      <c r="P248" s="3"/>
      <c r="Q248" s="3"/>
    </row>
    <row r="249" spans="1:17" x14ac:dyDescent="0.25">
      <c r="A249" s="6" t="s">
        <v>46</v>
      </c>
      <c r="B249" s="5" t="s">
        <v>389</v>
      </c>
      <c r="C249" s="2" t="s">
        <v>19</v>
      </c>
      <c r="D249" s="3">
        <f t="shared" si="6"/>
        <v>10000000</v>
      </c>
      <c r="E249" s="4">
        <v>2025</v>
      </c>
      <c r="F249" s="3">
        <v>5000000</v>
      </c>
      <c r="G249" s="3">
        <f>ROUND((VLOOKUP(B249,'[1]Tháng 2'!C:Y,20,0)*(-1)*1000000),0)</f>
        <v>10000000</v>
      </c>
      <c r="H249" s="3">
        <f>ROUND((VLOOKUP(B249,'[1]Tháng 3'!$C:$V,20,0)*(-1)*1000000),0)</f>
        <v>15000000</v>
      </c>
      <c r="I249" s="3">
        <f>ROUND((VLOOKUP($B249,'[1]Tháng 4'!$C:$Y,20,0)*(-1)*1000000),0)</f>
        <v>20000000</v>
      </c>
      <c r="J249" s="3">
        <f>ROUND((VLOOKUP($B249,'[1]Tháng 5'!$C:$V,20,0)*(-1)*1000000),0)</f>
        <v>23333333</v>
      </c>
      <c r="K249" s="3">
        <f t="shared" si="7"/>
        <v>23333333</v>
      </c>
      <c r="L249" s="3"/>
      <c r="M249" s="3"/>
      <c r="N249" s="3"/>
      <c r="O249" s="3"/>
      <c r="P249" s="3"/>
      <c r="Q249" s="3"/>
    </row>
    <row r="250" spans="1:17" x14ac:dyDescent="0.25">
      <c r="A250" s="6" t="s">
        <v>46</v>
      </c>
      <c r="B250" s="5" t="s">
        <v>390</v>
      </c>
      <c r="C250" s="2" t="s">
        <v>20</v>
      </c>
      <c r="D250" s="3">
        <f t="shared" si="6"/>
        <v>0</v>
      </c>
      <c r="E250" s="4">
        <v>2025</v>
      </c>
      <c r="F250" s="3">
        <v>0</v>
      </c>
      <c r="G250" s="3">
        <f>ROUND((VLOOKUP(B250,'[1]Tháng 2'!C:Y,20,0)*(-1)*1000000),0)</f>
        <v>0</v>
      </c>
      <c r="H250" s="3">
        <f>ROUND((VLOOKUP(B250,'[1]Tháng 3'!$C:$V,20,0)*(-1)*1000000),0)</f>
        <v>0</v>
      </c>
      <c r="I250" s="3">
        <f>ROUND((VLOOKUP($B250,'[1]Tháng 4'!$C:$Y,20,0)*(-1)*1000000),0)</f>
        <v>0</v>
      </c>
      <c r="J250" s="3">
        <f>ROUND((VLOOKUP($B250,'[1]Tháng 5'!$C:$V,20,0)*(-1)*1000000),0)</f>
        <v>0</v>
      </c>
      <c r="K250" s="3">
        <f t="shared" si="7"/>
        <v>0</v>
      </c>
      <c r="L250" s="3"/>
      <c r="M250" s="3"/>
      <c r="N250" s="3"/>
      <c r="O250" s="3"/>
      <c r="P250" s="3"/>
      <c r="Q250" s="3"/>
    </row>
    <row r="251" spans="1:17" x14ac:dyDescent="0.25">
      <c r="A251" s="6" t="s">
        <v>47</v>
      </c>
      <c r="B251" s="5" t="s">
        <v>391</v>
      </c>
      <c r="C251" s="2" t="s">
        <v>19</v>
      </c>
      <c r="D251" s="3">
        <f t="shared" si="6"/>
        <v>10000000</v>
      </c>
      <c r="E251" s="4">
        <v>2025</v>
      </c>
      <c r="F251" s="3">
        <v>5000000</v>
      </c>
      <c r="G251" s="3">
        <f>ROUND((VLOOKUP(B251,'[1]Tháng 2'!C:Y,20,0)*(-1)*1000000),0)</f>
        <v>10000000</v>
      </c>
      <c r="H251" s="3">
        <f>ROUND((VLOOKUP(B251,'[1]Tháng 3'!$C:$V,20,0)*(-1)*1000000),0)</f>
        <v>15000000</v>
      </c>
      <c r="I251" s="3">
        <f>ROUND((VLOOKUP($B251,'[1]Tháng 4'!$C:$Y,20,0)*(-1)*1000000),0)</f>
        <v>20000000</v>
      </c>
      <c r="J251" s="3">
        <f>ROUND((VLOOKUP($B251,'[1]Tháng 5'!$C:$V,20,0)*(-1)*1000000),0)</f>
        <v>23333333</v>
      </c>
      <c r="K251" s="3">
        <f t="shared" si="7"/>
        <v>23333333</v>
      </c>
      <c r="L251" s="3"/>
      <c r="M251" s="3"/>
      <c r="N251" s="3"/>
      <c r="O251" s="3"/>
      <c r="P251" s="3"/>
      <c r="Q251" s="3"/>
    </row>
    <row r="252" spans="1:17" x14ac:dyDescent="0.25">
      <c r="A252" s="6" t="s">
        <v>47</v>
      </c>
      <c r="B252" s="5" t="s">
        <v>392</v>
      </c>
      <c r="C252" s="2" t="s">
        <v>20</v>
      </c>
      <c r="D252" s="3">
        <f t="shared" si="6"/>
        <v>0</v>
      </c>
      <c r="E252" s="4">
        <v>2025</v>
      </c>
      <c r="F252" s="3">
        <v>0</v>
      </c>
      <c r="G252" s="3">
        <f>ROUND((VLOOKUP(B252,'[1]Tháng 2'!C:Y,20,0)*(-1)*1000000),0)</f>
        <v>0</v>
      </c>
      <c r="H252" s="3">
        <f>ROUND((VLOOKUP(B252,'[1]Tháng 3'!$C:$V,20,0)*(-1)*1000000),0)</f>
        <v>0</v>
      </c>
      <c r="I252" s="3">
        <f>ROUND((VLOOKUP($B252,'[1]Tháng 4'!$C:$Y,20,0)*(-1)*1000000),0)</f>
        <v>0</v>
      </c>
      <c r="J252" s="3">
        <f>ROUND((VLOOKUP($B252,'[1]Tháng 5'!$C:$V,20,0)*(-1)*1000000),0)</f>
        <v>0</v>
      </c>
      <c r="K252" s="3">
        <f t="shared" si="7"/>
        <v>0</v>
      </c>
      <c r="L252" s="3"/>
      <c r="M252" s="3"/>
      <c r="N252" s="3"/>
      <c r="O252" s="3"/>
      <c r="P252" s="3"/>
      <c r="Q252" s="3"/>
    </row>
    <row r="253" spans="1:17" x14ac:dyDescent="0.25">
      <c r="A253" s="6" t="s">
        <v>48</v>
      </c>
      <c r="B253" s="5" t="s">
        <v>393</v>
      </c>
      <c r="C253" s="2" t="s">
        <v>19</v>
      </c>
      <c r="D253" s="3">
        <f t="shared" si="6"/>
        <v>10000000</v>
      </c>
      <c r="E253" s="4">
        <v>2025</v>
      </c>
      <c r="F253" s="3">
        <v>5000000</v>
      </c>
      <c r="G253" s="3">
        <f>ROUND((VLOOKUP(B253,'[1]Tháng 2'!C:Y,20,0)*(-1)*1000000),0)</f>
        <v>10000000</v>
      </c>
      <c r="H253" s="3">
        <f>ROUND((VLOOKUP(B253,'[1]Tháng 3'!$C:$V,20,0)*(-1)*1000000),0)</f>
        <v>15000000</v>
      </c>
      <c r="I253" s="3">
        <f>ROUND((VLOOKUP($B253,'[1]Tháng 4'!$C:$Y,20,0)*(-1)*1000000),0)</f>
        <v>20000000</v>
      </c>
      <c r="J253" s="3">
        <f>ROUND((VLOOKUP($B253,'[1]Tháng 5'!$C:$V,20,0)*(-1)*1000000),0)</f>
        <v>22933334</v>
      </c>
      <c r="K253" s="3">
        <f t="shared" si="7"/>
        <v>22933334</v>
      </c>
      <c r="L253" s="3"/>
      <c r="M253" s="3"/>
      <c r="N253" s="3"/>
      <c r="O253" s="3"/>
      <c r="P253" s="3"/>
      <c r="Q253" s="3"/>
    </row>
    <row r="254" spans="1:17" x14ac:dyDescent="0.25">
      <c r="A254" s="6" t="s">
        <v>48</v>
      </c>
      <c r="B254" s="5" t="s">
        <v>394</v>
      </c>
      <c r="C254" s="2" t="s">
        <v>20</v>
      </c>
      <c r="D254" s="3">
        <f t="shared" si="6"/>
        <v>0</v>
      </c>
      <c r="E254" s="4">
        <v>2025</v>
      </c>
      <c r="F254" s="3">
        <v>0</v>
      </c>
      <c r="G254" s="3">
        <f>ROUND((VLOOKUP(B254,'[1]Tháng 2'!C:Y,20,0)*(-1)*1000000),0)</f>
        <v>0</v>
      </c>
      <c r="H254" s="3">
        <f>ROUND((VLOOKUP(B254,'[1]Tháng 3'!$C:$V,20,0)*(-1)*1000000),0)</f>
        <v>0</v>
      </c>
      <c r="I254" s="3">
        <f>ROUND((VLOOKUP($B254,'[1]Tháng 4'!$C:$Y,20,0)*(-1)*1000000),0)</f>
        <v>0</v>
      </c>
      <c r="J254" s="3">
        <f>ROUND((VLOOKUP($B254,'[1]Tháng 5'!$C:$V,20,0)*(-1)*1000000),0)</f>
        <v>0</v>
      </c>
      <c r="K254" s="3">
        <f t="shared" si="7"/>
        <v>0</v>
      </c>
      <c r="L254" s="3"/>
      <c r="M254" s="3"/>
      <c r="N254" s="3"/>
      <c r="O254" s="3"/>
      <c r="P254" s="3"/>
      <c r="Q254" s="3"/>
    </row>
  </sheetData>
  <autoFilter ref="A2:Q2"/>
  <mergeCells count="6">
    <mergeCell ref="A1:A2"/>
    <mergeCell ref="B1:B2"/>
    <mergeCell ref="D1:D2"/>
    <mergeCell ref="F1:Q1"/>
    <mergeCell ref="E1:E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2025-06-02T01:53:28Z</dcterms:modified>
</cp:coreProperties>
</file>