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th\AppData\Local\Temp\MicrosoftEdgeDownloads\ba1e277d-8e50-404d-8562-163ca2697b98\"/>
    </mc:Choice>
  </mc:AlternateContent>
  <xr:revisionPtr revIDLastSave="0" documentId="13_ncr:1_{4431D282-C6D3-497E-B8B1-502FB63A0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18" i="1"/>
  <c r="C17" i="1"/>
  <c r="C23" i="1" l="1"/>
  <c r="C19" i="1"/>
</calcChain>
</file>

<file path=xl/sharedStrings.xml><?xml version="1.0" encoding="utf-8"?>
<sst xmlns="http://schemas.openxmlformats.org/spreadsheetml/2006/main" count="69" uniqueCount="67">
  <si>
    <t>1. Tài sản cố định (TSCĐ)</t>
  </si>
  <si>
    <t>- Số lượng TSCĐ trên sổ sách:</t>
  </si>
  <si>
    <t>- Số lượng TSCĐ trên thực tế:</t>
  </si>
  <si>
    <t>- Chênh lệch: (thừa/thiếu)</t>
  </si>
  <si>
    <t>2. Công cụ dụng cụ (CCDC)</t>
  </si>
  <si>
    <t>- Số lượng CCDC trên sổ sách:</t>
  </si>
  <si>
    <t>- Số lượng CCDC trên thực tế:</t>
  </si>
  <si>
    <t>3. Kiến nghị:</t>
  </si>
  <si>
    <t>Chi tiết như sau:</t>
  </si>
  <si>
    <t>ĐVT</t>
  </si>
  <si>
    <t>BIÊN BẢN KIỂM KÊ</t>
  </si>
  <si>
    <t>HỘI ĐỒNG KIỂM KÊ</t>
  </si>
  <si>
    <t>&amp;=[table0].ASSET_CODE</t>
  </si>
  <si>
    <t>&amp;=[table0].TYPE_ID</t>
  </si>
  <si>
    <t>&amp;=[table0].ASSET_NAME</t>
  </si>
  <si>
    <t>&amp;=[table0].ASSET_SERIAL_NO</t>
  </si>
  <si>
    <t>&amp;=[table0].SL_SS</t>
  </si>
  <si>
    <t>&amp;=[table0].SL_TT</t>
  </si>
  <si>
    <t>&amp;=$branchInput</t>
  </si>
  <si>
    <t>&amp;=$DATE</t>
  </si>
  <si>
    <t>NGÂN HÀNG TMCP VIỆT NAM THƯƠNG TÍN VIETBANK</t>
  </si>
  <si>
    <t>STT</t>
  </si>
  <si>
    <t>TEN TS</t>
  </si>
  <si>
    <t>MA TS</t>
  </si>
  <si>
    <t>PHONG</t>
  </si>
  <si>
    <t>NGAY SD</t>
  </si>
  <si>
    <t>NGAY HET HAN KP/PB</t>
  </si>
  <si>
    <t xml:space="preserve"> GIA TRI CON LAI </t>
  </si>
  <si>
    <t>SL sổ sách</t>
  </si>
  <si>
    <t>SL Thực tế</t>
  </si>
  <si>
    <t>Thừa</t>
  </si>
  <si>
    <t>Thiếu</t>
  </si>
  <si>
    <t>Tình trạng</t>
  </si>
  <si>
    <t>GHI CHU</t>
  </si>
  <si>
    <t>TÊN LOẠI TS CẤP 3</t>
  </si>
  <si>
    <t>Số Seri (nếu có)</t>
  </si>
  <si>
    <t>Cấu hình
(nếu có)</t>
  </si>
  <si>
    <t>NGUOI QL</t>
  </si>
  <si>
    <t>KÝ TÊN</t>
  </si>
  <si>
    <t>ACCT</t>
  </si>
  <si>
    <t>MÃ NHÂN SỰ</t>
  </si>
  <si>
    <t>PHẦN MỀM 
KHỐI (HO)/ CN/PGD</t>
  </si>
  <si>
    <t>PHẦN MỀM MÃ CN/PGD/
KHỐI HO</t>
  </si>
  <si>
    <t>MÃ LOẠI CẤP 3</t>
  </si>
  <si>
    <t>NS TỔNG HỢP</t>
  </si>
  <si>
    <t>HO KIEM KE 2021</t>
  </si>
  <si>
    <t xml:space="preserve">NGUYEN GIA </t>
  </si>
  <si>
    <t>&amp;=[table0].ASSET_GROUP_NAME</t>
  </si>
  <si>
    <t>&amp;=[table0].USE_DATE</t>
  </si>
  <si>
    <t>&amp;=[table0].AMORT_END_DATE</t>
  </si>
  <si>
    <t>&amp;=[table0].BUY_PRICE</t>
  </si>
  <si>
    <t>&amp;=[table0].REMAIN_VALUE</t>
  </si>
  <si>
    <t>&amp;=[table0].SL_THUA</t>
  </si>
  <si>
    <t>&amp;=[table0].SL_THIEU</t>
  </si>
  <si>
    <t>&amp;=[table0].ASS_STATUS</t>
  </si>
  <si>
    <t>&amp;=[table0].NOTES</t>
  </si>
  <si>
    <t>&amp;=[table0].ASSET_GROUP_CODE</t>
  </si>
  <si>
    <t>&amp;=[table0].EMP_NAME</t>
  </si>
  <si>
    <t>&amp;=[table0].EMP_CODE</t>
  </si>
  <si>
    <t>&amp;=[table0].BRANCH_NAME</t>
  </si>
  <si>
    <t>&amp;=[table0].BRANCH_DEP_CODE</t>
  </si>
  <si>
    <t>&amp;=[table0].STT</t>
  </si>
  <si>
    <t>&amp;=[table0].ASSET_DESC</t>
  </si>
  <si>
    <t>&amp;=[table0].DEP_NAME</t>
  </si>
  <si>
    <t>&amp;=[table0].UNIT_NAME</t>
  </si>
  <si>
    <t>&amp;=[table1].TYPE_NAME</t>
  </si>
  <si>
    <t>Nhóm tài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</si>
</sst>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7" formatCode="_-* #,##0_-;\-* #,##0_-;_-* &quot;-&quot;??_-;_-@_-"/>
  </numFmts>
  <fonts count="14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i/>
      <sz val="10"/>
      <color rgb="FFFF0000"/>
      <name val="Arial Unicode MS"/>
      <family val="2"/>
    </font>
    <font>
      <b/>
      <sz val="10"/>
      <color theme="0"/>
      <name val="Arial Unicode MS"/>
      <family val="2"/>
    </font>
    <font>
      <b/>
      <sz val="10"/>
      <color theme="1"/>
      <name val="Arial Unicode MS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0" applyFont="1"/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0" fontId="4" fillId="0" borderId="0" xfId="1" quotePrefix="1" applyFont="1"/>
    <xf numFmtId="0" fontId="6" fillId="0" borderId="0" xfId="1" applyFont="1"/>
    <xf numFmtId="49" fontId="7" fillId="2" borderId="1" xfId="1" applyNumberFormat="1" applyFont="1" applyFill="1" applyBorder="1" applyAlignment="1" applyProtection="1">
      <alignment horizontal="left" vertical="center" wrapText="1"/>
    </xf>
    <xf numFmtId="0" fontId="7" fillId="2" borderId="1" xfId="1" applyNumberFormat="1" applyFont="1" applyFill="1" applyBorder="1" applyAlignment="1" applyProtection="1">
      <alignment horizontal="left" vertical="center" wrapText="1"/>
    </xf>
    <xf numFmtId="49" fontId="7" fillId="2" borderId="0" xfId="1" applyNumberFormat="1" applyFont="1" applyFill="1" applyBorder="1" applyAlignment="1" applyProtection="1">
      <alignment horizontal="left" vertical="center" wrapText="1"/>
    </xf>
    <xf numFmtId="0" fontId="7" fillId="2" borderId="0" xfId="1" applyNumberFormat="1" applyFont="1" applyFill="1" applyBorder="1" applyAlignment="1" applyProtection="1">
      <alignment horizontal="left" vertical="center" wrapText="1"/>
    </xf>
    <xf numFmtId="3" fontId="7" fillId="2" borderId="0" xfId="1" applyNumberFormat="1" applyFont="1" applyFill="1" applyBorder="1" applyAlignment="1" applyProtection="1">
      <alignment horizontal="center" vertical="center" wrapText="1"/>
    </xf>
    <xf numFmtId="3" fontId="7" fillId="2" borderId="0" xfId="1" applyNumberFormat="1" applyFont="1" applyFill="1" applyBorder="1" applyAlignment="1" applyProtection="1">
      <alignment horizontal="right" vertical="center" wrapText="1"/>
    </xf>
    <xf numFmtId="0" fontId="7" fillId="2" borderId="0" xfId="1" applyNumberFormat="1" applyFont="1" applyFill="1" applyBorder="1" applyAlignment="1" applyProtection="1">
      <alignment horizontal="right" vertical="center" wrapText="1"/>
    </xf>
    <xf numFmtId="0" fontId="4" fillId="2" borderId="0" xfId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Alignment="1">
      <alignment horizontal="center" vertical="center" wrapText="1"/>
    </xf>
    <xf numFmtId="0" fontId="10" fillId="0" borderId="0" xfId="2" applyNumberFormat="1" applyFont="1" applyFill="1" applyAlignment="1">
      <alignment horizontal="center" vertical="center" wrapText="1"/>
    </xf>
    <xf numFmtId="49" fontId="10" fillId="0" borderId="0" xfId="2" applyNumberFormat="1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2" fillId="4" borderId="0" xfId="2" applyFont="1" applyFill="1" applyAlignment="1">
      <alignment horizontal="center" vertical="center" wrapText="1"/>
    </xf>
    <xf numFmtId="49" fontId="12" fillId="4" borderId="0" xfId="2" applyNumberFormat="1" applyFont="1" applyFill="1" applyAlignment="1">
      <alignment horizontal="center" vertical="center" wrapText="1"/>
    </xf>
    <xf numFmtId="0" fontId="11" fillId="3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left" vertical="center" wrapText="1"/>
    </xf>
    <xf numFmtId="3" fontId="7" fillId="2" borderId="1" xfId="1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7" fontId="7" fillId="2" borderId="1" xfId="4" applyNumberFormat="1" applyFont="1" applyFill="1" applyBorder="1" applyAlignment="1" applyProtection="1">
      <alignment horizontal="left" vertical="center" wrapText="1"/>
    </xf>
    <xf numFmtId="167" fontId="10" fillId="0" borderId="0" xfId="4" applyNumberFormat="1" applyFont="1" applyFill="1" applyAlignment="1">
      <alignment horizontal="center" vertical="center" wrapText="1"/>
    </xf>
    <xf numFmtId="167" fontId="4" fillId="0" borderId="0" xfId="4" applyNumberFormat="1" applyFont="1"/>
    <xf numFmtId="167" fontId="4" fillId="2" borderId="0" xfId="4" applyNumberFormat="1" applyFont="1" applyFill="1" applyAlignment="1">
      <alignment horizontal="center" vertical="center"/>
    </xf>
    <xf numFmtId="167" fontId="4" fillId="2" borderId="0" xfId="4" applyNumberFormat="1" applyFont="1" applyFill="1"/>
    <xf numFmtId="167" fontId="11" fillId="3" borderId="0" xfId="4" applyNumberFormat="1" applyFont="1" applyFill="1" applyAlignment="1">
      <alignment horizontal="center" vertical="center" wrapText="1"/>
    </xf>
    <xf numFmtId="167" fontId="7" fillId="2" borderId="0" xfId="4" applyNumberFormat="1" applyFont="1" applyFill="1" applyBorder="1" applyAlignment="1" applyProtection="1">
      <alignment horizontal="center" vertical="center" wrapText="1"/>
    </xf>
    <xf numFmtId="167" fontId="7" fillId="2" borderId="0" xfId="4" applyNumberFormat="1" applyFont="1" applyFill="1" applyBorder="1" applyAlignment="1" applyProtection="1">
      <alignment horizontal="right" vertical="center" wrapText="1"/>
    </xf>
    <xf numFmtId="167" fontId="2" fillId="0" borderId="0" xfId="4" applyNumberFormat="1" applyFont="1"/>
    <xf numFmtId="167" fontId="3" fillId="0" borderId="0" xfId="4" applyNumberFormat="1" applyFont="1" applyAlignment="1">
      <alignment horizontal="center"/>
    </xf>
  </cellXfs>
  <cellStyles count="5">
    <cellStyle name="Comma" xfId="4" builtinId="3"/>
    <cellStyle name="Comma 2" xfId="3" xr:uid="{00000000-0005-0000-0000-000000000000}"/>
    <cellStyle name="Normal" xfId="0" builtinId="0"/>
    <cellStyle name="Normal - Style1" xfId="1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workbookViewId="0">
      <selection activeCell="H7" sqref="H7"/>
    </sheetView>
  </sheetViews>
  <sheetFormatPr defaultColWidth="9.125" defaultRowHeight="15"/>
  <cols>
    <col min="1" max="1" width="20.625" style="3" customWidth="1"/>
    <col min="2" max="2" width="20.75" style="3" customWidth="1"/>
    <col min="3" max="3" width="19.875" style="3" customWidth="1"/>
    <col min="4" max="4" width="20.625" style="3" customWidth="1"/>
    <col min="5" max="5" width="12.125" style="3" customWidth="1"/>
    <col min="6" max="6" width="10.75" style="3" customWidth="1"/>
    <col min="7" max="7" width="15.75" style="3" customWidth="1"/>
    <col min="8" max="8" width="17.75" style="39" customWidth="1"/>
    <col min="9" max="9" width="18.25" style="39" customWidth="1"/>
    <col min="10" max="10" width="14.375" style="3" customWidth="1"/>
    <col min="11" max="17" width="9.125" style="3"/>
    <col min="18" max="18" width="16.375" style="3" customWidth="1"/>
    <col min="19" max="19" width="23" style="3" customWidth="1"/>
    <col min="20" max="20" width="9.125" style="3"/>
    <col min="21" max="22" width="18.125" style="3" customWidth="1"/>
    <col min="23" max="23" width="18.25" style="3" customWidth="1"/>
    <col min="24" max="25" width="9.125" style="3"/>
    <col min="26" max="26" width="12" style="3" customWidth="1"/>
    <col min="27" max="16384" width="9.125" style="3"/>
  </cols>
  <sheetData>
    <row r="1" spans="1:28">
      <c r="A1" s="1" t="s">
        <v>20</v>
      </c>
      <c r="B1" s="2"/>
      <c r="C1" s="2"/>
      <c r="D1" s="2"/>
      <c r="E1" s="2"/>
      <c r="F1" s="2"/>
      <c r="G1" s="2"/>
      <c r="H1" s="33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>
      <c r="A2" s="25" t="s">
        <v>18</v>
      </c>
      <c r="B2" s="25"/>
      <c r="C2" s="25"/>
      <c r="D2" s="2"/>
      <c r="E2" s="2"/>
      <c r="F2" s="2"/>
      <c r="G2" s="2"/>
      <c r="H2" s="33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4"/>
      <c r="B3" s="4"/>
      <c r="C3" s="4"/>
      <c r="D3" s="4"/>
      <c r="E3" s="4"/>
      <c r="F3" s="4"/>
      <c r="G3" s="4"/>
      <c r="H3" s="34"/>
      <c r="I3" s="35"/>
      <c r="J3" s="5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8" ht="20.25">
      <c r="A4" s="27" t="s">
        <v>10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8">
      <c r="A5" s="40" t="s">
        <v>65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8">
      <c r="A6" s="6" t="s">
        <v>19</v>
      </c>
      <c r="D6" s="2"/>
      <c r="E6" s="2"/>
      <c r="F6" s="2"/>
      <c r="G6" s="2"/>
      <c r="H6" s="33"/>
      <c r="I6" s="33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8">
      <c r="A7" s="1"/>
      <c r="B7" s="2"/>
      <c r="C7" s="2"/>
      <c r="D7" s="2"/>
      <c r="E7" s="2"/>
      <c r="F7" s="2"/>
      <c r="G7" s="2"/>
      <c r="H7" s="33"/>
      <c r="I7" s="33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8" ht="16.5">
      <c r="A8" s="7" t="s">
        <v>8</v>
      </c>
      <c r="B8" s="2"/>
      <c r="C8" s="2"/>
      <c r="D8" s="2"/>
      <c r="E8" s="2"/>
      <c r="F8" s="2"/>
      <c r="G8" s="2"/>
      <c r="H8" s="33"/>
      <c r="I8" s="33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8" ht="16.5">
      <c r="A9" s="7"/>
      <c r="B9" s="2"/>
      <c r="C9" s="2"/>
      <c r="D9" s="2"/>
      <c r="E9" s="2"/>
      <c r="F9" s="2"/>
      <c r="G9" s="2"/>
      <c r="H9" s="33"/>
      <c r="I9" s="33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8" ht="15" customHeight="1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32">
        <v>8</v>
      </c>
      <c r="I10" s="32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7">
        <v>16</v>
      </c>
      <c r="Q10" s="18">
        <v>17</v>
      </c>
      <c r="R10" s="17">
        <v>18</v>
      </c>
      <c r="S10" s="17">
        <v>19</v>
      </c>
      <c r="T10" s="17">
        <v>20</v>
      </c>
      <c r="U10" s="17">
        <v>21</v>
      </c>
      <c r="V10" s="17">
        <v>22</v>
      </c>
      <c r="W10" s="17">
        <v>23</v>
      </c>
      <c r="X10" s="19">
        <v>24</v>
      </c>
      <c r="Y10" s="17">
        <v>25</v>
      </c>
      <c r="Z10" s="17">
        <v>26</v>
      </c>
      <c r="AA10" s="17">
        <v>27</v>
      </c>
      <c r="AB10" s="17">
        <v>28</v>
      </c>
    </row>
    <row r="11" spans="1:28" s="24" customFormat="1" ht="49.5" customHeight="1">
      <c r="A11" s="20" t="s">
        <v>21</v>
      </c>
      <c r="B11" s="20" t="s">
        <v>22</v>
      </c>
      <c r="C11" s="20" t="s">
        <v>23</v>
      </c>
      <c r="D11" s="20" t="s">
        <v>24</v>
      </c>
      <c r="E11" s="20" t="s">
        <v>9</v>
      </c>
      <c r="F11" s="20" t="s">
        <v>25</v>
      </c>
      <c r="G11" s="20" t="s">
        <v>26</v>
      </c>
      <c r="H11" s="36" t="s">
        <v>46</v>
      </c>
      <c r="I11" s="36" t="s">
        <v>27</v>
      </c>
      <c r="J11" s="20" t="s">
        <v>28</v>
      </c>
      <c r="K11" s="20" t="s">
        <v>29</v>
      </c>
      <c r="L11" s="20" t="s">
        <v>30</v>
      </c>
      <c r="M11" s="20" t="s">
        <v>31</v>
      </c>
      <c r="N11" s="20" t="s">
        <v>32</v>
      </c>
      <c r="O11" s="20" t="s">
        <v>33</v>
      </c>
      <c r="P11" s="20" t="s">
        <v>34</v>
      </c>
      <c r="Q11" s="23" t="s">
        <v>35</v>
      </c>
      <c r="R11" s="20" t="s">
        <v>36</v>
      </c>
      <c r="S11" s="20" t="s">
        <v>37</v>
      </c>
      <c r="T11" s="20" t="s">
        <v>38</v>
      </c>
      <c r="U11" s="20" t="s">
        <v>39</v>
      </c>
      <c r="V11" s="20" t="s">
        <v>66</v>
      </c>
      <c r="W11" s="21" t="s">
        <v>40</v>
      </c>
      <c r="X11" s="21" t="s">
        <v>41</v>
      </c>
      <c r="Y11" s="22" t="s">
        <v>42</v>
      </c>
      <c r="Z11" s="21" t="s">
        <v>43</v>
      </c>
      <c r="AA11" s="21" t="s">
        <v>44</v>
      </c>
      <c r="AB11" s="21" t="s">
        <v>45</v>
      </c>
    </row>
    <row r="12" spans="1:28" ht="36">
      <c r="A12" s="8" t="s">
        <v>61</v>
      </c>
      <c r="B12" s="8" t="s">
        <v>14</v>
      </c>
      <c r="C12" s="8" t="s">
        <v>12</v>
      </c>
      <c r="D12" s="8" t="s">
        <v>63</v>
      </c>
      <c r="E12" s="8" t="s">
        <v>64</v>
      </c>
      <c r="F12" s="8" t="s">
        <v>48</v>
      </c>
      <c r="G12" s="8" t="s">
        <v>49</v>
      </c>
      <c r="H12" s="31" t="s">
        <v>50</v>
      </c>
      <c r="I12" s="31" t="s">
        <v>51</v>
      </c>
      <c r="J12" s="29" t="s">
        <v>16</v>
      </c>
      <c r="K12" s="28" t="s">
        <v>17</v>
      </c>
      <c r="L12" s="29" t="s">
        <v>52</v>
      </c>
      <c r="M12" s="29" t="s">
        <v>53</v>
      </c>
      <c r="N12" s="29" t="s">
        <v>54</v>
      </c>
      <c r="O12" s="29" t="s">
        <v>55</v>
      </c>
      <c r="P12" s="8" t="s">
        <v>47</v>
      </c>
      <c r="Q12" s="29" t="s">
        <v>15</v>
      </c>
      <c r="R12" s="29" t="s">
        <v>62</v>
      </c>
      <c r="S12" s="9" t="s">
        <v>57</v>
      </c>
      <c r="T12" s="9"/>
      <c r="U12" s="8" t="s">
        <v>12</v>
      </c>
      <c r="V12" s="8" t="s">
        <v>13</v>
      </c>
      <c r="W12" s="9" t="s">
        <v>58</v>
      </c>
      <c r="X12" s="9" t="s">
        <v>59</v>
      </c>
      <c r="Y12" s="9" t="s">
        <v>60</v>
      </c>
      <c r="Z12" s="8" t="s">
        <v>56</v>
      </c>
      <c r="AA12" s="30"/>
      <c r="AB12" s="30"/>
    </row>
    <row r="13" spans="1:28">
      <c r="A13" s="10"/>
      <c r="B13" s="10"/>
      <c r="C13" s="10"/>
      <c r="D13" s="10"/>
      <c r="E13" s="10"/>
      <c r="F13" s="10"/>
      <c r="G13" s="11"/>
      <c r="H13" s="37"/>
      <c r="I13" s="38"/>
      <c r="J13" s="13"/>
      <c r="K13" s="12"/>
      <c r="L13" s="13"/>
      <c r="M13" s="13"/>
      <c r="N13" s="12"/>
      <c r="O13" s="13"/>
      <c r="P13" s="13"/>
      <c r="Q13" s="11"/>
      <c r="R13" s="14"/>
      <c r="S13" s="15"/>
      <c r="T13" s="16"/>
    </row>
    <row r="14" spans="1:28" ht="20.25">
      <c r="A14" s="26" t="s">
        <v>11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8">
      <c r="B15" s="2"/>
      <c r="C15" s="2"/>
    </row>
    <row r="16" spans="1:28">
      <c r="A16" s="1" t="s">
        <v>0</v>
      </c>
      <c r="B16" s="2"/>
      <c r="C16" s="2"/>
    </row>
    <row r="17" spans="1:3">
      <c r="A17" s="6" t="s">
        <v>1</v>
      </c>
      <c r="B17" s="2"/>
      <c r="C17" s="2">
        <f>SUMIF(V12:V12,"TSCD",M12:M12)</f>
        <v>0</v>
      </c>
    </row>
    <row r="18" spans="1:3">
      <c r="A18" s="6" t="s">
        <v>2</v>
      </c>
      <c r="B18" s="2"/>
      <c r="C18" s="2">
        <f>SUMIF(V12:V12,"TSCD",P12:P12)</f>
        <v>0</v>
      </c>
    </row>
    <row r="19" spans="1:3">
      <c r="A19" s="6" t="s">
        <v>3</v>
      </c>
      <c r="B19" s="2"/>
      <c r="C19" s="2">
        <f>C17-C18</f>
        <v>0</v>
      </c>
    </row>
    <row r="20" spans="1:3">
      <c r="A20" s="1" t="s">
        <v>4</v>
      </c>
      <c r="B20" s="2"/>
      <c r="C20" s="2"/>
    </row>
    <row r="21" spans="1:3">
      <c r="A21" s="6" t="s">
        <v>5</v>
      </c>
      <c r="B21" s="2"/>
      <c r="C21" s="2">
        <f>SUMIF(V12:V12,"CCLD",M12:M12)</f>
        <v>0</v>
      </c>
    </row>
    <row r="22" spans="1:3">
      <c r="A22" s="6" t="s">
        <v>6</v>
      </c>
      <c r="B22" s="2"/>
      <c r="C22" s="2">
        <f>SUMIF(V12:V12,"CCLD",P12:P12)</f>
        <v>0</v>
      </c>
    </row>
    <row r="23" spans="1:3">
      <c r="A23" s="6" t="s">
        <v>3</v>
      </c>
      <c r="B23" s="2"/>
      <c r="C23" s="2">
        <f>C21-C22</f>
        <v>0</v>
      </c>
    </row>
    <row r="24" spans="1:3">
      <c r="A24" s="1" t="s">
        <v>7</v>
      </c>
      <c r="B24" s="2"/>
      <c r="C24" s="2"/>
    </row>
  </sheetData>
  <mergeCells count="4">
    <mergeCell ref="A2:C2"/>
    <mergeCell ref="A14:T14"/>
    <mergeCell ref="A4:T4"/>
    <mergeCell ref="A5:T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GSOFT_2</dc:creator>
  <cp:lastModifiedBy>Ulster Black</cp:lastModifiedBy>
  <dcterms:created xsi:type="dcterms:W3CDTF">2018-10-22T09:46:51Z</dcterms:created>
  <dcterms:modified xsi:type="dcterms:W3CDTF">2023-04-10T07:16:16Z</dcterms:modified>
</cp:coreProperties>
</file>