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770"/>
  </bookViews>
  <sheets>
    <sheet name="Sao kê TSCĐ" sheetId="1" r:id="rId1"/>
    <sheet name="Sheet2" sheetId="2" r:id="rId2"/>
    <sheet name="Sheet3" sheetId="3" r:id="rId3"/>
  </sheets>
  <calcPr calcId="144525"/>
</workbook>
</file>

<file path=xl/comments1.xml><?xml version="1.0" encoding="utf-8"?>
<comments xmlns="http://schemas.openxmlformats.org/spreadsheetml/2006/main">
  <authors>
    <author>vanpt2</author>
  </authors>
  <commentList>
    <comment ref="V8" authorId="0">
      <text>
        <r>
          <rPr>
            <b/>
            <sz val="9"/>
            <rFont val="Times New Roman"/>
            <charset val="0"/>
          </rPr>
          <t>vanpt2:</t>
        </r>
        <r>
          <rPr>
            <sz val="9"/>
            <rFont val="Times New Roman"/>
            <charset val="0"/>
          </rPr>
          <t xml:space="preserve">
bình thường nhập: BT
Hư hỏng nhập : HH
Khác nhập: KHÁC
Thừa so với sao kê nhập : THỪA
Thiếu so với sao kê nhập : THIẾU
Không phân biệt hoa thường, yêu cầu nhập đúng chính tả</t>
        </r>
      </text>
    </comment>
    <comment ref="X8" authorId="0">
      <text>
        <r>
          <rPr>
            <b/>
            <sz val="9"/>
            <rFont val="Times New Roman"/>
            <charset val="0"/>
          </rPr>
          <t>vanpt2:</t>
        </r>
        <r>
          <rPr>
            <sz val="9"/>
            <rFont val="Times New Roman"/>
            <charset val="0"/>
          </rPr>
          <t xml:space="preserve">
Theo i ghi chu nhap trong kiem ke tai san</t>
        </r>
      </text>
    </comment>
  </commentList>
</comments>
</file>

<file path=xl/sharedStrings.xml><?xml version="1.0" encoding="utf-8"?>
<sst xmlns="http://schemas.openxmlformats.org/spreadsheetml/2006/main" count="6953" uniqueCount="2959">
  <si>
    <t>NGÂN HÀNG TMCP BẢN VIỆT</t>
  </si>
  <si>
    <t>TÊN ĐƠN VỊ: Hội sở</t>
  </si>
  <si>
    <t>SAO KÊ TÀI SẢN CỐ ĐỊNH</t>
  </si>
  <si>
    <t>TỪ NGÀY 01/05/2022 ĐẾN NGÀY 31/05/2022</t>
  </si>
  <si>
    <t>STT</t>
  </si>
  <si>
    <t>ĐƠN VỊ</t>
  </si>
  <si>
    <t>PHÒNG BAN SỬ DỤNG</t>
  </si>
  <si>
    <t>MÃ TÀI SẢN</t>
  </si>
  <si>
    <t>TÊN TÀI SẢN</t>
  </si>
  <si>
    <t>NGÀY BẮT ĐẦU KHẤU HAO</t>
  </si>
  <si>
    <t>THỜI GIAN KH (THÁNG)</t>
  </si>
  <si>
    <t>NGUYÊN GIÁ</t>
  </si>
  <si>
    <t>KHẤU HAO</t>
  </si>
  <si>
    <t>GIÁ TRỊ CÒN LẠI</t>
  </si>
  <si>
    <t>MA LOAI TS</t>
  </si>
  <si>
    <t>Số serial</t>
  </si>
  <si>
    <t>ĐÃ KH</t>
  </si>
  <si>
    <t>CÒN LẠI</t>
  </si>
  <si>
    <t>SỐ DƯ ĐẦU KỲ</t>
  </si>
  <si>
    <t>TĂNG TRONG KỲ</t>
  </si>
  <si>
    <t>GIẢM TRONG KỲ</t>
  </si>
  <si>
    <t>SỐ DƯ CUỐI KỲ</t>
  </si>
  <si>
    <t>Thông tin mô tả</t>
  </si>
  <si>
    <t>Tình trạng kiểm kê</t>
  </si>
  <si>
    <t>Hiện trạng</t>
  </si>
  <si>
    <t>Ghi chú</t>
  </si>
  <si>
    <t>5=(14*4)/10</t>
  </si>
  <si>
    <t>6=4-5</t>
  </si>
  <si>
    <t>10=7+8-9</t>
  </si>
  <si>
    <t>14=11+12-13</t>
  </si>
  <si>
    <t>15=10-14</t>
  </si>
  <si>
    <t>Nhà cửa, vật kiến trúc - TK 3012</t>
  </si>
  <si>
    <t/>
  </si>
  <si>
    <t>085 - PGD CAM RANH</t>
  </si>
  <si>
    <t>0850001 - Chung ĐVKD</t>
  </si>
  <si>
    <t>034TS12040011210001</t>
  </si>
  <si>
    <t>Booth ATM</t>
  </si>
  <si>
    <t>081 - PGD DUC HOA</t>
  </si>
  <si>
    <t>0810001 - Chung ĐVKD</t>
  </si>
  <si>
    <t>016TS12040009210001</t>
  </si>
  <si>
    <t>CỬA CUỐN AUSTDOOR</t>
  </si>
  <si>
    <t>073 - CHI NHANH DONG THAP</t>
  </si>
  <si>
    <t>0730001 - Chung ĐVKD</t>
  </si>
  <si>
    <t>073TS12040004210001</t>
  </si>
  <si>
    <t>Cửa cuốn Austdoor</t>
  </si>
  <si>
    <t>072 - PGD TRANG BANG</t>
  </si>
  <si>
    <t>0720001 - Chung ĐVKD</t>
  </si>
  <si>
    <t>017TS12040004210002</t>
  </si>
  <si>
    <t>Cửa cuốn Ausdoor</t>
  </si>
  <si>
    <t>069 - Hội sở</t>
  </si>
  <si>
    <t>0690000 - Hội sở - Chung</t>
  </si>
  <si>
    <t>002TS12040108086478</t>
  </si>
  <si>
    <t>Màn cửa kéo bằng nhôm</t>
  </si>
  <si>
    <t>069TS12010005170001</t>
  </si>
  <si>
    <t>Nhà 316 Đại lộ Bình Dương, P.Phú Hòa, TP.Thủ Dầu Một, Tỉnh Bình Dương</t>
  </si>
  <si>
    <t>069TS12010008170001</t>
  </si>
  <si>
    <t>Quyền sở hữu tầng 1 đến tầng 7 tòa nhà silver Sea Tower tại 47 Ba Cu, P1, TP. Vũng Tàu</t>
  </si>
  <si>
    <t>069TS12010009110063</t>
  </si>
  <si>
    <t>Nhà 48 Phan Bội Châu, P.Thắng Lợi,TP.Buôn Ma Thuột</t>
  </si>
  <si>
    <t>006TS12010011083458</t>
  </si>
  <si>
    <t>Nhà 135H, 135Y Trần Hưng Đạo,TPCT</t>
  </si>
  <si>
    <t>017TS12010008150001</t>
  </si>
  <si>
    <t>Nhà 392 đường 30/04, KP1, P3, TP.Tây Ninh, tỉnh Tây Ninh</t>
  </si>
  <si>
    <t>017TS12010008150002</t>
  </si>
  <si>
    <t>Nhà 394 đường 30/04, KP1, P.3, TP.Tây Ninh, tỉnh Tây Ninh</t>
  </si>
  <si>
    <t>069TS12010012180001</t>
  </si>
  <si>
    <t>Nhà 267 + 269 Nguyễn Văn Linh, P. Vĩnh Trung, Q. Thanh Khê, TP. Đà Nẵng</t>
  </si>
  <si>
    <t>050TS12010006190001</t>
  </si>
  <si>
    <t>Nhà 30A Trần Hưng Đạo, Khóm 1, P.2, TP Sóc Trăng</t>
  </si>
  <si>
    <t>069TS12010010190001</t>
  </si>
  <si>
    <t>Nhà tại thửa đất số 322, tờ bản đồ số 22, P.5, TP. Cà mau. TP. Cà mau</t>
  </si>
  <si>
    <t>069TS12010012190001</t>
  </si>
  <si>
    <t>Nhà 143 Nam Kỳ Khởi Nghĩa, P4, TP. Mỹ Tho, Tiền Giang</t>
  </si>
  <si>
    <t>069TS12010011200001</t>
  </si>
  <si>
    <t>Nhà 135H-135Y Trần Hưng Đạo, P. An Phú, Quận Ninh Kiều, TP Cần Thơ</t>
  </si>
  <si>
    <t>069TS12010012200001</t>
  </si>
  <si>
    <t>Nhà 1219 Trần Hưng Đạo, P.Mỹ Bình, TP. Long Xuyên, T.An Giang</t>
  </si>
  <si>
    <t>067 - PGD HOA THANH</t>
  </si>
  <si>
    <t>0670001 - Chung ĐVKD</t>
  </si>
  <si>
    <t>017TS12040005190003</t>
  </si>
  <si>
    <t>Boot ATM</t>
  </si>
  <si>
    <t>064 - PGD CAI LAY</t>
  </si>
  <si>
    <t>0640001 - Chung ĐVKD</t>
  </si>
  <si>
    <t>031TS12040010190002</t>
  </si>
  <si>
    <t>031TS12040010190003</t>
  </si>
  <si>
    <t>061 - PGD CHAU DUC</t>
  </si>
  <si>
    <t>0610001 - Chung ĐVKD</t>
  </si>
  <si>
    <t>011TS12040005190002</t>
  </si>
  <si>
    <t xml:space="preserve">Booth ATM </t>
  </si>
  <si>
    <t>055 - PGD LAK</t>
  </si>
  <si>
    <t>0550001 - Chung ĐVKD</t>
  </si>
  <si>
    <t>007TS12040005190001</t>
  </si>
  <si>
    <t>BỘ CỬA CUỐN AUSTDOOR</t>
  </si>
  <si>
    <t>051 - PGD THOI LAI</t>
  </si>
  <si>
    <t>0510001 - Chung ĐVKD</t>
  </si>
  <si>
    <t>006TS12040006190002</t>
  </si>
  <si>
    <t>050 - CHI NHANH SOC TRANG</t>
  </si>
  <si>
    <t>0500001 - Chung ĐVKD</t>
  </si>
  <si>
    <t>050TS12040008190002</t>
  </si>
  <si>
    <t>Trụ ATM</t>
  </si>
  <si>
    <t>049 - PGD DI AN</t>
  </si>
  <si>
    <t>0490001 - Chung ĐVKD</t>
  </si>
  <si>
    <t>014TS12040005190004</t>
  </si>
  <si>
    <t>Trụ ATM PGD Dĩ An</t>
  </si>
  <si>
    <t>047 - PGD PHU TAN</t>
  </si>
  <si>
    <t>0470001 - Chung ĐVKD</t>
  </si>
  <si>
    <t>032TS13020105190002</t>
  </si>
  <si>
    <t>Trụ/booth ATM PGD Phú Tân.</t>
  </si>
  <si>
    <t>032TS12040011200001</t>
  </si>
  <si>
    <t>043 - PGD TRANG BOM</t>
  </si>
  <si>
    <t>0430001 - Chung ĐVKD</t>
  </si>
  <si>
    <t>033TS12040004220001</t>
  </si>
  <si>
    <t>Cửa Hồng Môn SQM-Y</t>
  </si>
  <si>
    <t>033TS12040004220002</t>
  </si>
  <si>
    <t>041 - PGD BIEN HOA</t>
  </si>
  <si>
    <t>0410001 - Chung ĐVKD</t>
  </si>
  <si>
    <t>033TS12040002200002</t>
  </si>
  <si>
    <t>036 - CHI NHANH CA MAU</t>
  </si>
  <si>
    <t>0360001 - Chung ĐVKD</t>
  </si>
  <si>
    <t>036TS12040008190001</t>
  </si>
  <si>
    <t>031 - CHI NHANH TIEN GIANG</t>
  </si>
  <si>
    <t>0310001 - Chung ĐVKD</t>
  </si>
  <si>
    <t>031TS12040002200001</t>
  </si>
  <si>
    <t>028 - PGD BEN THANH</t>
  </si>
  <si>
    <t>0280001 - Chung ĐVKD</t>
  </si>
  <si>
    <t>003TS12040003200001</t>
  </si>
  <si>
    <t>Buồng máy ATM</t>
  </si>
  <si>
    <t>026 - PGD BUON HO</t>
  </si>
  <si>
    <t>0260001 - Chung ĐVKD</t>
  </si>
  <si>
    <t>007TS12020004220001</t>
  </si>
  <si>
    <t>NHÀ 627 HÙNG VƯƠNG, TỔ DÂN PHỐ 9, P. AN LẠC, TX. BUÔN HỒ, TỈNH ĐĂK LĂK</t>
  </si>
  <si>
    <t>020 - PGD HOAN KIEM</t>
  </si>
  <si>
    <t>0200001 - Chung ĐVKD</t>
  </si>
  <si>
    <t>004TS12040010190001</t>
  </si>
  <si>
    <t>014 - CHI NHANH BINH DUONG</t>
  </si>
  <si>
    <t>0140001 - Chung ĐVKD</t>
  </si>
  <si>
    <t>014TS12040001200001</t>
  </si>
  <si>
    <t>012 - PGD BINH THANH</t>
  </si>
  <si>
    <t>0120001 - Chung ĐVKD</t>
  </si>
  <si>
    <t>002TS12040009190001</t>
  </si>
  <si>
    <t>010 - PGD PHU NHUAN</t>
  </si>
  <si>
    <t>0100001 - Chung ĐVKD</t>
  </si>
  <si>
    <t>001TS12040002210002</t>
  </si>
  <si>
    <t>008 - PGD TAN BINH</t>
  </si>
  <si>
    <t>0080001 - Chung ĐVKD</t>
  </si>
  <si>
    <t>001TS12040006190001</t>
  </si>
  <si>
    <t>006 - CHI NHANH CAN THO</t>
  </si>
  <si>
    <t>0060001 - Chung ĐVKD</t>
  </si>
  <si>
    <t>006TS12040002210001</t>
  </si>
  <si>
    <t>BOOTH ATM</t>
  </si>
  <si>
    <t>Máy móc, thiết bị - TK 3013</t>
  </si>
  <si>
    <t>607 - SMES BVB BINH THANH</t>
  </si>
  <si>
    <t>6070001 - Chung DVKD</t>
  </si>
  <si>
    <t>607TS13020506210001</t>
  </si>
  <si>
    <t>Máy lạnh 2.5HP, 1 chiều</t>
  </si>
  <si>
    <t>607TS13020506210002</t>
  </si>
  <si>
    <t>089 - CHI NHANH BINH PHUOC</t>
  </si>
  <si>
    <t>0890001 - Chung DVKD</t>
  </si>
  <si>
    <t>069TS13020111190009</t>
  </si>
  <si>
    <t>Máy ATM NCR Selfserv 22e 20181220</t>
  </si>
  <si>
    <t>089TS13020502220001</t>
  </si>
  <si>
    <t xml:space="preserve">Máy lạnh 2.5 HP </t>
  </si>
  <si>
    <t>089TS13020502220002</t>
  </si>
  <si>
    <t>089TS13020502220003</t>
  </si>
  <si>
    <t>089TS13020502220004</t>
  </si>
  <si>
    <t>089TS13020502220005</t>
  </si>
  <si>
    <t>089TS13020502220006</t>
  </si>
  <si>
    <t>089TS13020302220001</t>
  </si>
  <si>
    <t>Máy phát điện 3 pha Kubota</t>
  </si>
  <si>
    <t>088 - PGD HAI AN</t>
  </si>
  <si>
    <t>0880001 - Chung ĐVKD</t>
  </si>
  <si>
    <t>069TS13020111190013</t>
  </si>
  <si>
    <t>069TS13020206210015</t>
  </si>
  <si>
    <t>Máy in Datacard SD260L</t>
  </si>
  <si>
    <t>044TS13020309210002</t>
  </si>
  <si>
    <t>Máy phát điện 1 pha HONDA (bao gồm tủ ATS)</t>
  </si>
  <si>
    <t>044TS13020509210001</t>
  </si>
  <si>
    <t>Máy lạnh 2.5HP 1 chiều</t>
  </si>
  <si>
    <t>044TS13020509210002</t>
  </si>
  <si>
    <t>087 - PGD NGO QUYEN</t>
  </si>
  <si>
    <t>0870003 - Phòng KHDN</t>
  </si>
  <si>
    <t>069TS13020111190012</t>
  </si>
  <si>
    <t>0870001 - Chung ĐVKD</t>
  </si>
  <si>
    <t>069TS13020206210013</t>
  </si>
  <si>
    <t>086 - PGD TAN THANH</t>
  </si>
  <si>
    <t>0860001 - Chung ĐVKD</t>
  </si>
  <si>
    <t>069TS13020109160001</t>
  </si>
  <si>
    <t>Máy ATM NCR mode SS22e, Seri: 51210634</t>
  </si>
  <si>
    <t>011TS13020510210004</t>
  </si>
  <si>
    <t>Máy lạnh 2.5HP</t>
  </si>
  <si>
    <t>011TS13020510210005</t>
  </si>
  <si>
    <t>011TS13020310210002</t>
  </si>
  <si>
    <t>Máy phát điện 1 pha Honda 9KW - 10KVA</t>
  </si>
  <si>
    <t>069TS13020111190015</t>
  </si>
  <si>
    <t>034TS13020306210001</t>
  </si>
  <si>
    <t>Máy phát điện 1 pha Honda 9KV-10KVA</t>
  </si>
  <si>
    <t>084 - PGD MY DINH</t>
  </si>
  <si>
    <t>0840001 - Chung DVKD</t>
  </si>
  <si>
    <t>069TS13020206210012</t>
  </si>
  <si>
    <t>083 - PGD PHU QUOC</t>
  </si>
  <si>
    <t>0830001 - Chung ĐVKD</t>
  </si>
  <si>
    <t>069TS13020111190016</t>
  </si>
  <si>
    <t>069TS13020203210001</t>
  </si>
  <si>
    <t>039TS13020305210001</t>
  </si>
  <si>
    <t>Máy phát điện 1 pha Honda 9KW-10KVA EKB12000ES</t>
  </si>
  <si>
    <t>039TS13020505210001</t>
  </si>
  <si>
    <t>Máy lạnh 2.0HP, 1 chiều</t>
  </si>
  <si>
    <t>039TS13020505210002</t>
  </si>
  <si>
    <t>082 - PGD HA TIEN</t>
  </si>
  <si>
    <t>0820001 - Chung ĐVKD</t>
  </si>
  <si>
    <t>006TS13020111133463</t>
  </si>
  <si>
    <t>Máy ATM 2</t>
  </si>
  <si>
    <t>069TS13029911120069</t>
  </si>
  <si>
    <t>Máy ATM đặt tại TT thẻ seri 45502339</t>
  </si>
  <si>
    <t>016TS13020309210001</t>
  </si>
  <si>
    <t>MÁY PHÁT ĐIỆN 1 PHA HONDA</t>
  </si>
  <si>
    <t>080 - CHI NHANH BINH DINH</t>
  </si>
  <si>
    <t>0800001 - Chung ĐVKD</t>
  </si>
  <si>
    <t>069TS13020111190010</t>
  </si>
  <si>
    <t>069TS13020203210004</t>
  </si>
  <si>
    <t>080TS13020301220001</t>
  </si>
  <si>
    <t>Máy phát điện 3 pha Kubota EXT 25KLE</t>
  </si>
  <si>
    <t>080TS13020501220003</t>
  </si>
  <si>
    <t>Máy lạnh 2.5HP, 2 chiều</t>
  </si>
  <si>
    <t>080TS13020501220004</t>
  </si>
  <si>
    <t>079 - CHI NHANH LAM DONG</t>
  </si>
  <si>
    <t>0790001 - Chung ĐVKD</t>
  </si>
  <si>
    <t>069TS13020109160002</t>
  </si>
  <si>
    <t>Máy ATM NCR mode SS22e, Seri: 51210643</t>
  </si>
  <si>
    <t>069TS13020203210014</t>
  </si>
  <si>
    <t>079TS13020310210001</t>
  </si>
  <si>
    <t>MÁY PHÁT ĐIỆN 3 PHA KUBOTA EXT 25KLE</t>
  </si>
  <si>
    <t>079TS13020510210001</t>
  </si>
  <si>
    <t>MÁY LẠNH 2.5HP</t>
  </si>
  <si>
    <t>079TS13020510210002</t>
  </si>
  <si>
    <t>079TS13020510210003</t>
  </si>
  <si>
    <t>078 - PGD CHAU DOC</t>
  </si>
  <si>
    <t>0780001 - Chung ĐVKD</t>
  </si>
  <si>
    <t>032TS13020304123012</t>
  </si>
  <si>
    <t>Máy phát điện</t>
  </si>
  <si>
    <t>0780002 - Phòng KHCN 1</t>
  </si>
  <si>
    <t>032TS13020504210001</t>
  </si>
  <si>
    <t>032TS13020504210002</t>
  </si>
  <si>
    <t>077 - PGD HONG BANG</t>
  </si>
  <si>
    <t>0770001 - Chung ĐVKD</t>
  </si>
  <si>
    <t>069TS13020111190007</t>
  </si>
  <si>
    <t>069TS13020206210014</t>
  </si>
  <si>
    <t>076 - PGD BINH TAN</t>
  </si>
  <si>
    <t>0760001 - Chung ĐVKD</t>
  </si>
  <si>
    <t>069TS13020111190005</t>
  </si>
  <si>
    <t>034TS13020311210001</t>
  </si>
  <si>
    <t>034TS13020511210001</t>
  </si>
  <si>
    <t>034TS13020511210002</t>
  </si>
  <si>
    <t>075 - CHI NHANH THANH HOA</t>
  </si>
  <si>
    <t>0750001 - Chung ĐVKD</t>
  </si>
  <si>
    <t>069TS13020111190008</t>
  </si>
  <si>
    <t>069TS13020203210021</t>
  </si>
  <si>
    <t>074 - CHI NHANH THU DO</t>
  </si>
  <si>
    <t>0740001 - Chung ĐVKD</t>
  </si>
  <si>
    <t>069TS13020111190004</t>
  </si>
  <si>
    <t>069TS13020203210012</t>
  </si>
  <si>
    <t>074TS13020304210001</t>
  </si>
  <si>
    <t>Máy phát điện 3 pha Kubota 22KVA</t>
  </si>
  <si>
    <t>069TS13020111190006</t>
  </si>
  <si>
    <t>069TS13020203210010</t>
  </si>
  <si>
    <t>073TS13020304210003</t>
  </si>
  <si>
    <t>Máy phát điện 3 pha Kubota 22kVA EXT 25KLE</t>
  </si>
  <si>
    <t>069TS13020111190014</t>
  </si>
  <si>
    <t>017TS13020504210006</t>
  </si>
  <si>
    <t>017TS13020504210007</t>
  </si>
  <si>
    <t>017TS13020304210004</t>
  </si>
  <si>
    <t>Máy phát điện 1 pha Honda 9kw-10kva</t>
  </si>
  <si>
    <t>071 - PGD PHAN THIET</t>
  </si>
  <si>
    <t>0710001 - Chung ĐVKD</t>
  </si>
  <si>
    <t>069TS13040209180011</t>
  </si>
  <si>
    <t>CATALYST 2960-X 48 GIGE, 4X1G SFP, LAN BASE</t>
  </si>
  <si>
    <t>035TS13020112180001</t>
  </si>
  <si>
    <t>MÁY ATM NCR - MODEL: SS22e (54060365)</t>
  </si>
  <si>
    <t>035TS13020308190002</t>
  </si>
  <si>
    <t>MÁY PHÁT ĐIỆN 3 PHA HONDA SH 12000 EX</t>
  </si>
  <si>
    <t>070 - PGD VINH HAI</t>
  </si>
  <si>
    <t>0700001 - Chung ĐVKD</t>
  </si>
  <si>
    <t>034TS13020307190002</t>
  </si>
  <si>
    <t>Máy phát điện 3 pha</t>
  </si>
  <si>
    <t>069TS13020111190001</t>
  </si>
  <si>
    <t>002TS13010903096472</t>
  </si>
  <si>
    <t>HP Proliant Server DL 380G5 (bao gồm CP dịch vụ cài đặt)</t>
  </si>
  <si>
    <t>003TS13010903097040</t>
  </si>
  <si>
    <t>HP Proliant Server DL380G5</t>
  </si>
  <si>
    <t>003TS13010903097041</t>
  </si>
  <si>
    <t>069TS13010103090030</t>
  </si>
  <si>
    <t>HP Proliant Server DL 380G5</t>
  </si>
  <si>
    <t>069TS13010103090033</t>
  </si>
  <si>
    <t>069TS13010104130135</t>
  </si>
  <si>
    <t>Máy chủ DELL R720 SERI 1JQ4NW1</t>
  </si>
  <si>
    <t>069TS13010104130136</t>
  </si>
  <si>
    <t>Máy chủ DELL R720 SERI 1JQ8NW1</t>
  </si>
  <si>
    <t>069TS13010104130137</t>
  </si>
  <si>
    <t>Máy chủ DELL R720 SERI 1JQ6NW1</t>
  </si>
  <si>
    <t>069TS13010104130138</t>
  </si>
  <si>
    <t>Máy chủ R720 SERI 1FPCNW1</t>
  </si>
  <si>
    <t>069TS13010201140180</t>
  </si>
  <si>
    <t>WEB SERVER X3650M4 (HR)</t>
  </si>
  <si>
    <t>069TS13010201140181</t>
  </si>
  <si>
    <t>DB SERVER X3650M4 (HR)</t>
  </si>
  <si>
    <t>069TS13010203090035</t>
  </si>
  <si>
    <t>069TS13010206130143</t>
  </si>
  <si>
    <t>IBM máy chủ cơ sở dữ liệu số 2</t>
  </si>
  <si>
    <t>069TS13010206130144</t>
  </si>
  <si>
    <t>Máy chủ UAT</t>
  </si>
  <si>
    <t>069TS13010312130113</t>
  </si>
  <si>
    <t>Thiết bị FLEX SERVER TRAVLER (WORKFLOW)</t>
  </si>
  <si>
    <t>069TS13010403090032</t>
  </si>
  <si>
    <t>069TS13010403090034</t>
  </si>
  <si>
    <t>069TS13010412130106</t>
  </si>
  <si>
    <t>Thiết bị FLEX SERVER MAIL 2</t>
  </si>
  <si>
    <t>069TS13010412130107</t>
  </si>
  <si>
    <t>Thiết bị FLEX SERVER GATEWAY 2</t>
  </si>
  <si>
    <t>069TS13010412130109</t>
  </si>
  <si>
    <t>Thiết bị  FLEX SERVER SAMETIME (WORKFLOW)</t>
  </si>
  <si>
    <t>069TS13010412130110</t>
  </si>
  <si>
    <t>Thiết bị  FLEX SERVER GATEWAY 1</t>
  </si>
  <si>
    <t>069TS13010412130111</t>
  </si>
  <si>
    <t>Thiết bị  FLEX SERVER APPLICATION</t>
  </si>
  <si>
    <t>069TS13010412130112</t>
  </si>
  <si>
    <t>FLEX CHASSIS (WORKFLOW)</t>
  </si>
  <si>
    <t>069TS13010611140001</t>
  </si>
  <si>
    <t>IBM X3650 M4</t>
  </si>
  <si>
    <t>069TS13010611140002</t>
  </si>
  <si>
    <t>069TS13010709150001</t>
  </si>
  <si>
    <t xml:space="preserve">IBM Flex System x240 Compute Node </t>
  </si>
  <si>
    <t>069TS13010709150002</t>
  </si>
  <si>
    <t>069TS13010806130142</t>
  </si>
  <si>
    <t>IBM máy chủ cơ sở dữ liệu số 1</t>
  </si>
  <si>
    <t>069TS13010806140002</t>
  </si>
  <si>
    <t>Máy chủ IBM SYSTEM X3850 X5 số 1</t>
  </si>
  <si>
    <t>069TS13010806140003</t>
  </si>
  <si>
    <t>Máy chủ IBM SYSTEM X3850 X5 số 2</t>
  </si>
  <si>
    <t>069TS13010806140004</t>
  </si>
  <si>
    <t>Máy chủ IBM SYSTEM X3850 X5 số 3</t>
  </si>
  <si>
    <t>069TS13010806140005</t>
  </si>
  <si>
    <t>Máy chủ IBM SYSTEM X3850 X5 số 4</t>
  </si>
  <si>
    <t>069TS13010806150001</t>
  </si>
  <si>
    <t xml:space="preserve">Máy chủ IBM system X3850 X6 </t>
  </si>
  <si>
    <t>069TS13010903090027</t>
  </si>
  <si>
    <t>Máy HP Proliant Server DL 380G5</t>
  </si>
  <si>
    <t>069TS13011003090019</t>
  </si>
  <si>
    <t>HP Proliant Server DL580G5</t>
  </si>
  <si>
    <t>069TS13011003090020</t>
  </si>
  <si>
    <t>069TS13011003090021</t>
  </si>
  <si>
    <t>069TS13011003090022</t>
  </si>
  <si>
    <t>069TS13011012130108</t>
  </si>
  <si>
    <t>Thiết bị FLEX SERVER MAIL 1</t>
  </si>
  <si>
    <t>069TS13011103090029</t>
  </si>
  <si>
    <t>069TS13011609150001</t>
  </si>
  <si>
    <t>IBM POWER 8286</t>
  </si>
  <si>
    <t>069TS13011609150002</t>
  </si>
  <si>
    <t>069TS13011705170001</t>
  </si>
  <si>
    <t>IBM Power E850</t>
  </si>
  <si>
    <t>069TS13011705170002</t>
  </si>
  <si>
    <t>069TS13011708180001</t>
  </si>
  <si>
    <t>IBM Power E850C 24 active</t>
  </si>
  <si>
    <t>069TS13011708180002</t>
  </si>
  <si>
    <t>IBM Power E850c 24 active</t>
  </si>
  <si>
    <t>069TS13011708180003</t>
  </si>
  <si>
    <t>IBM Power E850c 16 active</t>
  </si>
  <si>
    <t>069TS13011805170001</t>
  </si>
  <si>
    <t>HP DL390G9</t>
  </si>
  <si>
    <t>069TS13011805170002</t>
  </si>
  <si>
    <t>069TS13011805170003</t>
  </si>
  <si>
    <t>069TS13011805170004</t>
  </si>
  <si>
    <t>069TS13011805170005</t>
  </si>
  <si>
    <t>069TS13011805170006</t>
  </si>
  <si>
    <t>069TS13011805170007</t>
  </si>
  <si>
    <t>069TS13011805170008</t>
  </si>
  <si>
    <t>069TS13011905170001</t>
  </si>
  <si>
    <t>HP Chassis c7000</t>
  </si>
  <si>
    <t>069TS13012009180001</t>
  </si>
  <si>
    <t>Phiến máy chủ HPE Synergy 12000</t>
  </si>
  <si>
    <t>069TS13012009180002</t>
  </si>
  <si>
    <t>Máy chủ HPE SY 480 Gen 10</t>
  </si>
  <si>
    <t>069TS13012009180003</t>
  </si>
  <si>
    <t>069TS13012009180004</t>
  </si>
  <si>
    <t>069TS13012009180005</t>
  </si>
  <si>
    <t>069TS13012009180006</t>
  </si>
  <si>
    <t>069TS13012009180007</t>
  </si>
  <si>
    <t>069TS13019907110059</t>
  </si>
  <si>
    <t>Máy chủ IBM system x3650 M3(7945D2A)</t>
  </si>
  <si>
    <t>069TS13019907110060</t>
  </si>
  <si>
    <t>069TS13019909180001</t>
  </si>
  <si>
    <t>THIẾT BỊ MFE ADV THREAT DEF 3100 STANDARD HW (ATD-3100)</t>
  </si>
  <si>
    <t>069TS13019911120066</t>
  </si>
  <si>
    <t>Máy chủ HP DL580G7 INTEL PV BC NHNN</t>
  </si>
  <si>
    <t>069TS13019911120070</t>
  </si>
  <si>
    <t>Máy chủ IBM X3250M4 XEON E3-1270</t>
  </si>
  <si>
    <t>0692104 - Trung tâm thẻ</t>
  </si>
  <si>
    <t>069TS13020206130157</t>
  </si>
  <si>
    <t>Thiết bị dập thẻ</t>
  </si>
  <si>
    <t>069TS13020305170001</t>
  </si>
  <si>
    <t>Máy phát điện 400KVA 3P/380V/50HZ</t>
  </si>
  <si>
    <t>069TS13020305170002</t>
  </si>
  <si>
    <t>069TS13020306140001</t>
  </si>
  <si>
    <t>Hệ thống ATS (Máy phát điện)</t>
  </si>
  <si>
    <t>069TS13020509150001</t>
  </si>
  <si>
    <t>Máy lạnh Daikin 2.5 HP</t>
  </si>
  <si>
    <t>069TS13029905120075</t>
  </si>
  <si>
    <t>Máy lạnh Reetech 2.0 HP tầng 6</t>
  </si>
  <si>
    <t>069TS13030303090023</t>
  </si>
  <si>
    <t>HP San EVA4400</t>
  </si>
  <si>
    <t>069TS13030303090024</t>
  </si>
  <si>
    <t>HP San Switch</t>
  </si>
  <si>
    <t>069TS13030303090025</t>
  </si>
  <si>
    <t>069TS13030403090026</t>
  </si>
  <si>
    <t>HP Tape Backup</t>
  </si>
  <si>
    <t>069TS13030608150001</t>
  </si>
  <si>
    <t>Thiết bị lưu trữ Nimble CS300</t>
  </si>
  <si>
    <t>069TS13030705170001</t>
  </si>
  <si>
    <t>SAN Switch BSWitch-300-R5</t>
  </si>
  <si>
    <t>069TS13030808180001</t>
  </si>
  <si>
    <t>IBM Tape Library TS4300</t>
  </si>
  <si>
    <t>069TS13030907170001</t>
  </si>
  <si>
    <t>Thiết bị lưu trữ Core banking</t>
  </si>
  <si>
    <t>069TS13039906130145</t>
  </si>
  <si>
    <t>Thiết bị lưu trữ SAN</t>
  </si>
  <si>
    <t>069TS13039909180001</t>
  </si>
  <si>
    <t>Thiết bị lưu trữ Nimble Upgrade</t>
  </si>
  <si>
    <t>069TS13040103090031</t>
  </si>
  <si>
    <t>Cisco 1841-Sec/K9</t>
  </si>
  <si>
    <t>069TS13040105170001</t>
  </si>
  <si>
    <t>WAN Router</t>
  </si>
  <si>
    <t>069TS13040105170002</t>
  </si>
  <si>
    <t>Partner Router</t>
  </si>
  <si>
    <t>069TS13040105170003</t>
  </si>
  <si>
    <t>Internet Router</t>
  </si>
  <si>
    <t>069TS13040105170004</t>
  </si>
  <si>
    <t>069TS13040203090018</t>
  </si>
  <si>
    <t>Core SwitchCatalyst 3560</t>
  </si>
  <si>
    <t>069TS13040205170001</t>
  </si>
  <si>
    <t>Core Switch</t>
  </si>
  <si>
    <t>069TS13040205170002</t>
  </si>
  <si>
    <t>Cisco 6800IA</t>
  </si>
  <si>
    <t>069TS13040205170003</t>
  </si>
  <si>
    <t>Cisco 2960x 24 port</t>
  </si>
  <si>
    <t>069TS13040205170004</t>
  </si>
  <si>
    <t>Switch 4500-X</t>
  </si>
  <si>
    <t>069TS13040205170005</t>
  </si>
  <si>
    <t>069TS13040205170006</t>
  </si>
  <si>
    <t>069TS13040205170007</t>
  </si>
  <si>
    <t>069TS13040205170008</t>
  </si>
  <si>
    <t>069TS13040206130146</t>
  </si>
  <si>
    <t>Thiết bị chuyển mạch quang IBM SAN SWITCH số 1</t>
  </si>
  <si>
    <t>069TS13040206130147</t>
  </si>
  <si>
    <t>Thiết bị chuyển mạch quang IBM SAN SWITCH số 2</t>
  </si>
  <si>
    <t>069TS13040206130150</t>
  </si>
  <si>
    <t>Payshield 9000 150TPS</t>
  </si>
  <si>
    <t>069TS13040206130151</t>
  </si>
  <si>
    <t>Payshield 9000 50TPS</t>
  </si>
  <si>
    <t>069TS13040206130152</t>
  </si>
  <si>
    <t>Payshield 9000 20TPS</t>
  </si>
  <si>
    <t>069TS13040206130153</t>
  </si>
  <si>
    <t>Thiết bị chuyển mạch Switch Cisco Catalyst 3560E số 1</t>
  </si>
  <si>
    <t>069TS13040206130154</t>
  </si>
  <si>
    <t>Thiết bị chuyển mạch Switch Cisco Catalyst 3560E số 2</t>
  </si>
  <si>
    <t>069TS13040206130155</t>
  </si>
  <si>
    <t>Thiết bị định tuyến Router Cisco 3925</t>
  </si>
  <si>
    <t>069TS13040206130156</t>
  </si>
  <si>
    <t>Thiết bị định bảo mật Firewall</t>
  </si>
  <si>
    <t>069TS13040206150001</t>
  </si>
  <si>
    <t>Phụ kiện thiết bị mạng CISCO SWITCH CORE 6500(C6509)</t>
  </si>
  <si>
    <t>069TS13040206150002</t>
  </si>
  <si>
    <t>069TS13040207130172</t>
  </si>
  <si>
    <t>Thiết bị định tuyến Cisco 2960 24Port</t>
  </si>
  <si>
    <t>069TS13040207130173</t>
  </si>
  <si>
    <t>Thiết bị định tuyến Cisco 2960 48Port</t>
  </si>
  <si>
    <t>069TS13040207130174</t>
  </si>
  <si>
    <t>Thiết bị định tuyến Cisco 3560*24Port</t>
  </si>
  <si>
    <t>069TS13040208150001</t>
  </si>
  <si>
    <t xml:space="preserve"> SWITCH NEXUS N3K-C3524P-10G</t>
  </si>
  <si>
    <t>069TS13040209180014</t>
  </si>
  <si>
    <t>069TS13040303090014</t>
  </si>
  <si>
    <t>Asa 5510</t>
  </si>
  <si>
    <t>069TS13040303090016</t>
  </si>
  <si>
    <t>Cisco Router 2811</t>
  </si>
  <si>
    <t>069TS13040303090017</t>
  </si>
  <si>
    <t>069TS13040403090015</t>
  </si>
  <si>
    <t>069TS13040404170001</t>
  </si>
  <si>
    <t>Hệ Thống Access Point Cisco tầng KT (15 cái)</t>
  </si>
  <si>
    <t>069TS13040611140001</t>
  </si>
  <si>
    <t>Web Gateway</t>
  </si>
  <si>
    <t>069TS13041202160001</t>
  </si>
  <si>
    <t>HSM Payshield 9000</t>
  </si>
  <si>
    <t>069TS13041701170001</t>
  </si>
  <si>
    <t>Thiết bị tường lửa FortiGate-400D</t>
  </si>
  <si>
    <t>069TS13040908150001</t>
  </si>
  <si>
    <t>IPS - Thiết bị chống xâm nhập McAfee</t>
  </si>
  <si>
    <t>069TS13041008150001</t>
  </si>
  <si>
    <t>NAC - Thiết bị kiểm soát truy cập mạng</t>
  </si>
  <si>
    <t>069TS13041109150001</t>
  </si>
  <si>
    <t>Thiết bị tường lửa Palo Alto Networks PA-3020 (PAN-PA-3020) Firewall</t>
  </si>
  <si>
    <t>069TS13041109150002</t>
  </si>
  <si>
    <t>069TS13041404160001</t>
  </si>
  <si>
    <t>Thiết bị quản lý và phân tích sự kiện LogRhythm XM6410</t>
  </si>
  <si>
    <t>069TS13041504160001</t>
  </si>
  <si>
    <t>Thiết bị Tường lửa ứng dụng Web F5-BIG-ASM-5050s</t>
  </si>
  <si>
    <t>069TS13041601170001</t>
  </si>
  <si>
    <t>Thiết bị cân bằng tải PEPLINK PBL 710</t>
  </si>
  <si>
    <t>069TS13041601170002</t>
  </si>
  <si>
    <t>069TS13041805170001</t>
  </si>
  <si>
    <t>Hardware management console</t>
  </si>
  <si>
    <t>069TS13041905170001</t>
  </si>
  <si>
    <t>Tủ đĩa lưu trữ (SAN) NetApp</t>
  </si>
  <si>
    <t>069TS13041905170002</t>
  </si>
  <si>
    <t>Tủ đĩa lưu trữ SAN CS300, 4x10GbE optical, 36TB, 1200G Flash</t>
  </si>
  <si>
    <t>069TS13042005170001</t>
  </si>
  <si>
    <t>Email Security</t>
  </si>
  <si>
    <t>069TS13042105170001</t>
  </si>
  <si>
    <t>External Firewall</t>
  </si>
  <si>
    <t>069TS13042203180004</t>
  </si>
  <si>
    <t>Thiết bị tường lửa Internal Firewall Check Point-5600 NGTX+1 card+2 port+1 SR SFP Module</t>
  </si>
  <si>
    <t>069TS13042203180005</t>
  </si>
  <si>
    <t>069TS13042205170001</t>
  </si>
  <si>
    <t>Internal Firewall</t>
  </si>
  <si>
    <t>069TS13042305170001</t>
  </si>
  <si>
    <t>Hệ thống UPS</t>
  </si>
  <si>
    <t>069TS13050106130148</t>
  </si>
  <si>
    <t>IBM HMC</t>
  </si>
  <si>
    <t>069TS13990001140179</t>
  </si>
  <si>
    <t>UPS CHO HE THONG CAMERA HOI SO</t>
  </si>
  <si>
    <t>069TS13990003090028</t>
  </si>
  <si>
    <t>Surt 10000XLI</t>
  </si>
  <si>
    <t>069TS13990006130149</t>
  </si>
  <si>
    <t>IBM Rack</t>
  </si>
  <si>
    <t>069TS13990012130114</t>
  </si>
  <si>
    <t>RACK (hệ thống WORKFLOW)</t>
  </si>
  <si>
    <t>069TS13990012130115</t>
  </si>
  <si>
    <t>Hệ thống phần cứng hạ tầng mạng Cor</t>
  </si>
  <si>
    <t>069TS13990012130116</t>
  </si>
  <si>
    <t>Hệ thống phần cứng sao lưu dữ liệu CORE</t>
  </si>
  <si>
    <t>027TS13020111305186</t>
  </si>
  <si>
    <t>MÁY ATM</t>
  </si>
  <si>
    <t>0690901 - Chung - CNTT</t>
  </si>
  <si>
    <t>069TS13010006190001</t>
  </si>
  <si>
    <t>Storage &amp; SAN Switch 15TB</t>
  </si>
  <si>
    <t>069TS13010006190002</t>
  </si>
  <si>
    <t>Hệ thống máy chủ Intel HPE SY480 Gen 10</t>
  </si>
  <si>
    <t>069TS13010006190003</t>
  </si>
  <si>
    <t>069TS13010006190004</t>
  </si>
  <si>
    <t>069TS13010006190005</t>
  </si>
  <si>
    <t>069TS13010006190006</t>
  </si>
  <si>
    <t>069TS13010006190007</t>
  </si>
  <si>
    <t>Hệ thống máy chủ Power System E850C</t>
  </si>
  <si>
    <t>069TS13010006190008</t>
  </si>
  <si>
    <t>069TS13010007190001</t>
  </si>
  <si>
    <t xml:space="preserve">Máy chủ hê thống Swift Server Dell R540 </t>
  </si>
  <si>
    <t>069TS13010007190002</t>
  </si>
  <si>
    <t>Thiết bị McAfee network security IPS NS5200 Appliance (1.0Gbps)</t>
  </si>
  <si>
    <t>069TS13010007200001</t>
  </si>
  <si>
    <t>Thiết bị R7-1000 APPLIANCE - Giải pháp quản lý lỗ hổng bảo mật</t>
  </si>
  <si>
    <t>069TS13030007200001</t>
  </si>
  <si>
    <t>Thiết bị lưu trữ core bank (IBM Flash System FS9110)</t>
  </si>
  <si>
    <t>069TS13010007200002</t>
  </si>
  <si>
    <t>Máy chủ HPE Synergy 480 Gen 10</t>
  </si>
  <si>
    <t>069TS13010007200003</t>
  </si>
  <si>
    <t>069TS13010007200004</t>
  </si>
  <si>
    <t>069TS13010007200005</t>
  </si>
  <si>
    <t>069TS13010007200006</t>
  </si>
  <si>
    <t>069TS13010007200007</t>
  </si>
  <si>
    <t>069TS13010007200008</t>
  </si>
  <si>
    <t>069TS13010007200009</t>
  </si>
  <si>
    <t>069TS13010007200010</t>
  </si>
  <si>
    <t>069TS13010007200011</t>
  </si>
  <si>
    <t>Máy chủ HPE Proliant BL460c Gen 10</t>
  </si>
  <si>
    <t>069TS13010007200012</t>
  </si>
  <si>
    <t>069TS13010008200001</t>
  </si>
  <si>
    <t>Hệ thống mạng Network Virtualization</t>
  </si>
  <si>
    <t>069TS13020210200006</t>
  </si>
  <si>
    <t>069TS13010010210001</t>
  </si>
  <si>
    <t xml:space="preserve">Máy chủ IBM Power System E950 </t>
  </si>
  <si>
    <t>069TS13010010210002</t>
  </si>
  <si>
    <t>069TS13010010210003</t>
  </si>
  <si>
    <t>Máy chủ HPE Synergy 12000 Configure-to-order Frame with 10x Fans</t>
  </si>
  <si>
    <t>069TS13010010210004</t>
  </si>
  <si>
    <t xml:space="preserve">Máy chủ HPE Synergy 480 Gen10 Configure-to-order Compute Module (Ram 64GB x 16) </t>
  </si>
  <si>
    <t>069TS13010010210005</t>
  </si>
  <si>
    <t>069TS13010010210006</t>
  </si>
  <si>
    <t xml:space="preserve">Máy chủ HPE Synergy 480 Gen10 Configure-to-order Compute Module (Ram 64GB x 8) </t>
  </si>
  <si>
    <t>069TS13010010210007</t>
  </si>
  <si>
    <t>069TS13010010210008</t>
  </si>
  <si>
    <t xml:space="preserve">SAN Switch quang HPE SN3600B 32Gb 24/24 Fibre Channel Switch </t>
  </si>
  <si>
    <t>069TS13010010210009</t>
  </si>
  <si>
    <t>069TS13029910210001</t>
  </si>
  <si>
    <t xml:space="preserve">Thiết bị tường lửa lớp ngoài (External) -  PALO ALTO  </t>
  </si>
  <si>
    <t>069TS13040010210001</t>
  </si>
  <si>
    <t xml:space="preserve">Thiết bị mạng Cisco (Đầu nối tích hợp vào hệ thống bằng Transceiver 10G, 25G; bao gồm cáp quang đấu nối) </t>
  </si>
  <si>
    <t>069TS13040010210002</t>
  </si>
  <si>
    <t xml:space="preserve">Tủ đĩa HPE Nimble Storage AF40 All Flash Dual Controller 10GBASE-T 2-port Configure-to-order Base Array </t>
  </si>
  <si>
    <t>069TS13029910210002</t>
  </si>
  <si>
    <t xml:space="preserve">Thiết bị tường lửa lớp trong (Internal) -  CHECKPOINT </t>
  </si>
  <si>
    <t>069TS13030003220001</t>
  </si>
  <si>
    <t>Thiết bị lưu trữ DELL EMC POWERPROTECT DD6900</t>
  </si>
  <si>
    <t>068 - TTKD</t>
  </si>
  <si>
    <t>0680001 - Chung ĐVKD</t>
  </si>
  <si>
    <t>068TS13020505128076</t>
  </si>
  <si>
    <t>Máy lạnh Reetech 1.0 HP tầng lửng</t>
  </si>
  <si>
    <t>069TS13020109180001</t>
  </si>
  <si>
    <t>Máy rút tiền tự động/ATM (54060369)</t>
  </si>
  <si>
    <t>069TS13020109180002</t>
  </si>
  <si>
    <t>Máy rút tiền tự động/ATM (54060368)</t>
  </si>
  <si>
    <t>069TS13020210200021</t>
  </si>
  <si>
    <t>017TS13020306170001</t>
  </si>
  <si>
    <t>Máy phát điện Hữu Toàn HG16000SDX</t>
  </si>
  <si>
    <t>017TS13020504190001</t>
  </si>
  <si>
    <t xml:space="preserve">Máy lạnh 2,5HP </t>
  </si>
  <si>
    <t>017TS13020504190002</t>
  </si>
  <si>
    <t>069TS13020111190011</t>
  </si>
  <si>
    <t>066 - PGD BA RIA</t>
  </si>
  <si>
    <t>0660001 - Chung ĐVKD</t>
  </si>
  <si>
    <t>069TS13040209180013</t>
  </si>
  <si>
    <t>069TS13029911120067</t>
  </si>
  <si>
    <t>Máy ATM số 1 seri 46028655</t>
  </si>
  <si>
    <t>011TS13020305190003</t>
  </si>
  <si>
    <t xml:space="preserve">Máy phát điện Honda 9KW - 10KVA </t>
  </si>
  <si>
    <t>065 - PGD CO DO</t>
  </si>
  <si>
    <t>0650001 - Chung ĐVKD</t>
  </si>
  <si>
    <t>069TS13040209180015</t>
  </si>
  <si>
    <t>006TS13020306190003</t>
  </si>
  <si>
    <t>MÁY PHÁT ĐIỆN HONDA</t>
  </si>
  <si>
    <t>069TS13020111190017</t>
  </si>
  <si>
    <t>069TS13020206210001</t>
  </si>
  <si>
    <t>031TS13020310190002</t>
  </si>
  <si>
    <t>Máy phát điện 1 pha Honda 9KW-10KVA</t>
  </si>
  <si>
    <t>069TS13020111190002</t>
  </si>
  <si>
    <t>063 - CHI NHANH NGHE AN</t>
  </si>
  <si>
    <t>0630001 - Chung ĐVKD</t>
  </si>
  <si>
    <t>069TS13040209180016</t>
  </si>
  <si>
    <t>063TS13020308190001</t>
  </si>
  <si>
    <t>0630007 - Phòng hành chính-ngân quỹ</t>
  </si>
  <si>
    <t>063TS13020108190001</t>
  </si>
  <si>
    <t>Máy rút tiền ATM</t>
  </si>
  <si>
    <t>069TS13020203210016</t>
  </si>
  <si>
    <t>062 - PGD KIEN TUONG</t>
  </si>
  <si>
    <t>0620001 - Chung ĐVKD</t>
  </si>
  <si>
    <t>069TS13040209180012</t>
  </si>
  <si>
    <t>016TS13020106190001</t>
  </si>
  <si>
    <t xml:space="preserve">Máy ATM NCR ss22e (seri 54068416) </t>
  </si>
  <si>
    <t>069TS13040209180010</t>
  </si>
  <si>
    <t>011TS13020112180003</t>
  </si>
  <si>
    <t>Máy ATM NCR SS22e</t>
  </si>
  <si>
    <t>011TS13020305190002</t>
  </si>
  <si>
    <t>060 - CHI NHANH BAC NINH</t>
  </si>
  <si>
    <t>0600001 - Chung ĐVKD</t>
  </si>
  <si>
    <t>069TS13040209180008</t>
  </si>
  <si>
    <t>060TS13020104190001</t>
  </si>
  <si>
    <t xml:space="preserve">Máy ATM </t>
  </si>
  <si>
    <t>060TS13020304190001</t>
  </si>
  <si>
    <t>MÁY PHÁT ĐIỆN 3 PHA</t>
  </si>
  <si>
    <t>069TS13020203210003</t>
  </si>
  <si>
    <t>059 - PGD BEN LUC</t>
  </si>
  <si>
    <t>0590001 - Chung ĐVKD</t>
  </si>
  <si>
    <t>069TS13040209180018</t>
  </si>
  <si>
    <t>033TS13020112150001</t>
  </si>
  <si>
    <t>ATM (Tai CTY Dung Khanh)</t>
  </si>
  <si>
    <t>016TS13020306190006</t>
  </si>
  <si>
    <t xml:space="preserve"> Máy phát điện</t>
  </si>
  <si>
    <t>058 - PGD DAM DOI</t>
  </si>
  <si>
    <t>0580001 - Chung ĐVKD</t>
  </si>
  <si>
    <t>069TS13040209180001</t>
  </si>
  <si>
    <t>036TS13020109180001</t>
  </si>
  <si>
    <t>MÁY ATM NCR SELFSERV 22E</t>
  </si>
  <si>
    <t>036TS13020310180001</t>
  </si>
  <si>
    <t>Máy phát điện 1 pha HONDA 9KW - 10KVA</t>
  </si>
  <si>
    <t>057 - PGD TAN UYEN</t>
  </si>
  <si>
    <t>0570001 - Chung ĐVKD</t>
  </si>
  <si>
    <t>069TS13040209180003</t>
  </si>
  <si>
    <t>014TS13020112180002</t>
  </si>
  <si>
    <t>Máy ATM NCR Model Selfserv 22e(54060367)</t>
  </si>
  <si>
    <t>014TS13020305190004</t>
  </si>
  <si>
    <t xml:space="preserve">Máy phát điện 1 pha HONDA 9KW-10KVA </t>
  </si>
  <si>
    <t>056 - CHI NHANH GIA LAI</t>
  </si>
  <si>
    <t>0560001 - Chung ĐVKD</t>
  </si>
  <si>
    <t>069TS13040209180002</t>
  </si>
  <si>
    <t>0560005 - Phòng Dịch vụ KH</t>
  </si>
  <si>
    <t>056TS13020109180001</t>
  </si>
  <si>
    <t>Máy rút tiền tự động/ATM</t>
  </si>
  <si>
    <t>056TS13020304190003</t>
  </si>
  <si>
    <t>069TS13020203210011</t>
  </si>
  <si>
    <t>069TS13040209180007</t>
  </si>
  <si>
    <t>007TS13020305190001</t>
  </si>
  <si>
    <t>007TS13020105190001</t>
  </si>
  <si>
    <t xml:space="preserve"> Máy ATM SS22e seri 54068412</t>
  </si>
  <si>
    <t>054 - PGD KRONG PAC</t>
  </si>
  <si>
    <t>0540001 - Chung ĐVKD</t>
  </si>
  <si>
    <t>069TS13040209180005</t>
  </si>
  <si>
    <t>007TS13020101143965</t>
  </si>
  <si>
    <t>Máy ATM (TẠI TTTM INTIMEX)</t>
  </si>
  <si>
    <t>007TS13020308180001</t>
  </si>
  <si>
    <t>053 - PGD GO CONG</t>
  </si>
  <si>
    <t>0530001 - Chung ĐVKD</t>
  </si>
  <si>
    <t>069TS13040209180009</t>
  </si>
  <si>
    <t>031TS13020110180001</t>
  </si>
  <si>
    <t>031TS13020310180001</t>
  </si>
  <si>
    <t>052 - PGD THOAI SON</t>
  </si>
  <si>
    <t>0520001 - Chung ĐVKD</t>
  </si>
  <si>
    <t>069TS13040209180006</t>
  </si>
  <si>
    <t>032TS13020109180001</t>
  </si>
  <si>
    <t xml:space="preserve">MÁY ATM NCR SELFSERV 22E </t>
  </si>
  <si>
    <t>032TS13020305190005</t>
  </si>
  <si>
    <t>069TS13040209180004</t>
  </si>
  <si>
    <t>006TS13020110180001</t>
  </si>
  <si>
    <t>006TS13020306190002</t>
  </si>
  <si>
    <t>069TS13020206210003</t>
  </si>
  <si>
    <t>069TS13040209180017</t>
  </si>
  <si>
    <t>050TS13020306190004</t>
  </si>
  <si>
    <t>Máy phát điện 22KVA</t>
  </si>
  <si>
    <t>050TS13020108190002</t>
  </si>
  <si>
    <t>069TS13020203210019</t>
  </si>
  <si>
    <t>014TS13020108180001</t>
  </si>
  <si>
    <t>014TS13020304180001</t>
  </si>
  <si>
    <t>048 - PGD NINH KIEU</t>
  </si>
  <si>
    <t>0480001 - Chung ĐVKD</t>
  </si>
  <si>
    <t>006TS13020108180001</t>
  </si>
  <si>
    <t>006TS13020304180001</t>
  </si>
  <si>
    <t>069TS13020206210002</t>
  </si>
  <si>
    <t>032TS13020108180001</t>
  </si>
  <si>
    <t>032TS13020306180001</t>
  </si>
  <si>
    <t>046 - PGD THANH KHE</t>
  </si>
  <si>
    <t>0460001 - Chung ĐVKD</t>
  </si>
  <si>
    <t>005TS13020111160001</t>
  </si>
  <si>
    <t>Máy rút tiền tự động ATM</t>
  </si>
  <si>
    <t>069TS13020206210006</t>
  </si>
  <si>
    <t>045 - CHI NHANH QUANG NINH</t>
  </si>
  <si>
    <t>0450001 - Chung ĐVKD</t>
  </si>
  <si>
    <t>045TS13020101170001</t>
  </si>
  <si>
    <t>045TS13020301170001</t>
  </si>
  <si>
    <t>069TS13020203210018</t>
  </si>
  <si>
    <t>044 - CHI NHANH HAI PHONG</t>
  </si>
  <si>
    <t>0440001 - Chung ĐVKD</t>
  </si>
  <si>
    <t>044TS13020112160003</t>
  </si>
  <si>
    <t>044TS13020312160001</t>
  </si>
  <si>
    <t>069TS13020210200017</t>
  </si>
  <si>
    <t>033TS13020101170003</t>
  </si>
  <si>
    <t>Máy rút tiền tự động/ATM (TRANG BOM)</t>
  </si>
  <si>
    <t>033TS13020305170002</t>
  </si>
  <si>
    <t>Máy phát điện (PGD TRANG BOM)</t>
  </si>
  <si>
    <t>033TS13020304220002</t>
  </si>
  <si>
    <t>Máy phát điện 1 pha Honda Kibii-EKB12000ES</t>
  </si>
  <si>
    <t>033TS13020504220003</t>
  </si>
  <si>
    <t>033TS13020504220004</t>
  </si>
  <si>
    <t>033TS13020504220005</t>
  </si>
  <si>
    <t>042 - PGD LONG KHANH</t>
  </si>
  <si>
    <t>0420001 - Chung ĐVKD</t>
  </si>
  <si>
    <t>033TS13020101170001</t>
  </si>
  <si>
    <t>Máy rút tiền tự động/ATM (LONG KHANH)</t>
  </si>
  <si>
    <t>033TS13020305170003</t>
  </si>
  <si>
    <t>Máy phát điện (PGD LONG KHANH)</t>
  </si>
  <si>
    <t>033TS13020101170002</t>
  </si>
  <si>
    <t>Máy rút tiền tự động/ATM (HOA AN)</t>
  </si>
  <si>
    <t>033TS13020305170001</t>
  </si>
  <si>
    <t>Máy phát điện (PGD HOA AN)</t>
  </si>
  <si>
    <t>033TS13020302200001</t>
  </si>
  <si>
    <t>040 - PGD TAN BIEN</t>
  </si>
  <si>
    <t>0400001 - Chung ĐVKD</t>
  </si>
  <si>
    <t>017TS13020109160001</t>
  </si>
  <si>
    <t>039 - CHI NHANH KIEN GIANG</t>
  </si>
  <si>
    <t>0390005 - Phòng Dịch vụ KH</t>
  </si>
  <si>
    <t>039TS13020111160001</t>
  </si>
  <si>
    <t>MÁY ATM PROCASH 280N LOẠI ĐẶT SẢNH ĐỒNG BỘ</t>
  </si>
  <si>
    <t>0390001 - Chung ĐVKD</t>
  </si>
  <si>
    <t>039TS13020311160001</t>
  </si>
  <si>
    <t>MÁY PHÁT ĐIỆN  HK 16000TDX</t>
  </si>
  <si>
    <t>069TS13020203210013</t>
  </si>
  <si>
    <t>038 - CHI NHANH THANG LONG</t>
  </si>
  <si>
    <t>0380001 - Chung ĐVKD</t>
  </si>
  <si>
    <t>038TS13020109160001</t>
  </si>
  <si>
    <t>069TS13020210200013</t>
  </si>
  <si>
    <t>037 - PGD SO SAO</t>
  </si>
  <si>
    <t>0370001 - Chung ĐVKD</t>
  </si>
  <si>
    <t>014TS13020112150001</t>
  </si>
  <si>
    <t>014TS13020305123021</t>
  </si>
  <si>
    <t>Máy phát điện chạy xăng công suất 11A</t>
  </si>
  <si>
    <t>036TS13020111123275</t>
  </si>
  <si>
    <t>Máy ATM Seri 45502342</t>
  </si>
  <si>
    <t>036TS13020308123274</t>
  </si>
  <si>
    <t>Máy phát điện HK 16000SDX</t>
  </si>
  <si>
    <t>036TS13020310190001</t>
  </si>
  <si>
    <t>069TS13020203210007</t>
  </si>
  <si>
    <t>035 - CHI NHANH BINH THUAN</t>
  </si>
  <si>
    <t>0350001 - Chung ĐVKD</t>
  </si>
  <si>
    <t>035TS13020111126850</t>
  </si>
  <si>
    <t>Máy ATM  NCR, loại SS22e. Số serial: 46028659</t>
  </si>
  <si>
    <t>0350007 - Phòng hành chính-ngân quỹ</t>
  </si>
  <si>
    <t>035TS13020308126849</t>
  </si>
  <si>
    <t>0350002 - Phòng KHCN 1</t>
  </si>
  <si>
    <t>035TS13020506160001</t>
  </si>
  <si>
    <t>Máy lạnh đứng 3H.P Daikin</t>
  </si>
  <si>
    <t>0350005 - Phòng Dịch vụ KH</t>
  </si>
  <si>
    <t>035TS13020506160002</t>
  </si>
  <si>
    <t>035TS13020506160003</t>
  </si>
  <si>
    <t>069TS13020203210006</t>
  </si>
  <si>
    <t>034 - CHI NHANH NHA TRANG</t>
  </si>
  <si>
    <t>0340001 - Chung ĐVKD</t>
  </si>
  <si>
    <t>034TS13020111126825</t>
  </si>
  <si>
    <t>May ATM</t>
  </si>
  <si>
    <t>034TS13020312140001</t>
  </si>
  <si>
    <t>069TS13020203210017</t>
  </si>
  <si>
    <t>033 - CHI NHANH DONG NAI</t>
  </si>
  <si>
    <t>0330001 - Chung ĐVKD</t>
  </si>
  <si>
    <t>033TS13020111124297</t>
  </si>
  <si>
    <t>Máy ATM</t>
  </si>
  <si>
    <t>033TS13020305124296</t>
  </si>
  <si>
    <t>Máy phát điện HK16000SDX trần (kèm bình)</t>
  </si>
  <si>
    <t>033TS13020304190002</t>
  </si>
  <si>
    <t>MÁY PHÁT ĐIỆN 3 PHA KUBOTA - EXT 25KLE 20KVA/20.5 KVA</t>
  </si>
  <si>
    <t>069TS13020203210009</t>
  </si>
  <si>
    <t>032 - CHI NHANH AN GIANG</t>
  </si>
  <si>
    <t>0320002 - Phòng KHCN 1</t>
  </si>
  <si>
    <t>032TS13020111123013</t>
  </si>
  <si>
    <t>0320001 - Chung ĐVKD</t>
  </si>
  <si>
    <t>069TS13020203210002</t>
  </si>
  <si>
    <t>032TS13020504210003</t>
  </si>
  <si>
    <t>Máy lạnh Daikin 2.0 HP</t>
  </si>
  <si>
    <t>032TS13020504210004</t>
  </si>
  <si>
    <t>032TS13020504210005</t>
  </si>
  <si>
    <t>032TS13020304210002</t>
  </si>
  <si>
    <t>Máy phát điện 40KVA, 230/400V, 3 Pha, 50HZ - Kohler Genset model KK44</t>
  </si>
  <si>
    <t>031TS13020111127722</t>
  </si>
  <si>
    <t>May ATM 031001</t>
  </si>
  <si>
    <t>031TS13020303127721</t>
  </si>
  <si>
    <t>May phat dien Honda</t>
  </si>
  <si>
    <t>031TS13020312190001</t>
  </si>
  <si>
    <t>069TS13020203210022</t>
  </si>
  <si>
    <t>030 - PGD QUAN 10</t>
  </si>
  <si>
    <t>0300001 - Chung ĐVKD</t>
  </si>
  <si>
    <t>030TS13020111135312</t>
  </si>
  <si>
    <t>MÁY ATM 030001</t>
  </si>
  <si>
    <t>030TS13020312115305</t>
  </si>
  <si>
    <t>MÁY PHÁT ĐIỆN DỰ PHÒNG CÔNG SUẤT 9-12KVA</t>
  </si>
  <si>
    <t>069TS13020210200008</t>
  </si>
  <si>
    <t>029 - PGD CHI LANG</t>
  </si>
  <si>
    <t>0290001 - Chung ĐVKD</t>
  </si>
  <si>
    <t>005TS13020112150001</t>
  </si>
  <si>
    <t>Máy rút tiền ATM PGD Chi Lăng</t>
  </si>
  <si>
    <t>029TS13020305128517</t>
  </si>
  <si>
    <t>069TS13020206210004</t>
  </si>
  <si>
    <t>028TS13040411117536</t>
  </si>
  <si>
    <t>Cisco Router 1841</t>
  </si>
  <si>
    <t>069TS13020111190003</t>
  </si>
  <si>
    <t>069TS13020210200005</t>
  </si>
  <si>
    <t>003TS13020304220003</t>
  </si>
  <si>
    <t>Máy phát điện 1 pha HONDA</t>
  </si>
  <si>
    <t>003TS13020504220006</t>
  </si>
  <si>
    <t>Máy lạnh 2.0 HP</t>
  </si>
  <si>
    <t>027 - PGD QUAN 11</t>
  </si>
  <si>
    <t>0270001 - Chung ĐVKD</t>
  </si>
  <si>
    <t>069TS13029911120068</t>
  </si>
  <si>
    <t>Máy ATM số 2 seri 46028656</t>
  </si>
  <si>
    <t>001TS13020306190001</t>
  </si>
  <si>
    <t>069TS13020210200002</t>
  </si>
  <si>
    <t>026TS13020309114168</t>
  </si>
  <si>
    <t>007TS13020112150001</t>
  </si>
  <si>
    <t>Máy rút tiền tự động/ATM( NCR MODEL SELFRERV 22C CHO PGD BUON HO )</t>
  </si>
  <si>
    <t>007TS13020304220001</t>
  </si>
  <si>
    <t>MÁY PHÁT ĐIỆN 1 PHA HONDA 9KW-10KVA</t>
  </si>
  <si>
    <t>0260005 - Bộ phận Dịch vụ KH</t>
  </si>
  <si>
    <t>007TS13020504220001</t>
  </si>
  <si>
    <t>MÁY LẠNH 2.5HP, 1 CHIỀU</t>
  </si>
  <si>
    <t>007TS13020504220002</t>
  </si>
  <si>
    <t>025 - PGD HAI CHAU</t>
  </si>
  <si>
    <t>0250005 - Phòng Dịch vụ KH</t>
  </si>
  <si>
    <t>025TS13020112180001</t>
  </si>
  <si>
    <t>MÁY ATM NCR SS22E (54068415)</t>
  </si>
  <si>
    <t>0250001 - Chung ĐVKD</t>
  </si>
  <si>
    <t>069TS13020206210005</t>
  </si>
  <si>
    <t>024 - PGD HAI BA TRUNG</t>
  </si>
  <si>
    <t>0240005 - Bộ phận Dịch vụ KH</t>
  </si>
  <si>
    <t>024TS13020111136323</t>
  </si>
  <si>
    <t>Máy ATM  seri 48011246</t>
  </si>
  <si>
    <t>0240001 - Chung ĐVKD</t>
  </si>
  <si>
    <t>069TS13020206210010</t>
  </si>
  <si>
    <t>023 - PGD DONG DA</t>
  </si>
  <si>
    <t>0230001 - Chung ĐVKD</t>
  </si>
  <si>
    <t>004TS13020109180001</t>
  </si>
  <si>
    <t>069TS13020206210009</t>
  </si>
  <si>
    <t>022 - PGD CAU GIAY</t>
  </si>
  <si>
    <t>0220001 - Chung ĐVKD</t>
  </si>
  <si>
    <t>022TS13020111126111</t>
  </si>
  <si>
    <t>Máy ATM_45502337</t>
  </si>
  <si>
    <t>069TS13020206210007</t>
  </si>
  <si>
    <t>021 - PGD BA DINH</t>
  </si>
  <si>
    <t>0210005 - Bộ phận Dịch vụ KH</t>
  </si>
  <si>
    <t>021TS13020121305993</t>
  </si>
  <si>
    <t>Máy ATM 021.001</t>
  </si>
  <si>
    <t>0210001 - Chung ĐVKD</t>
  </si>
  <si>
    <t>069TS13020206210008</t>
  </si>
  <si>
    <t>0200005 - Bộ phận Dịch vụ KH</t>
  </si>
  <si>
    <t>020TS13020111135875</t>
  </si>
  <si>
    <t>Máy ATM Serri 78011253</t>
  </si>
  <si>
    <t>069TS13020206210011</t>
  </si>
  <si>
    <t>019 - PGD CHO LON</t>
  </si>
  <si>
    <t>0190001 - Chung ĐVKD</t>
  </si>
  <si>
    <t>003TS13020108160001</t>
  </si>
  <si>
    <t>019TS13020381007423</t>
  </si>
  <si>
    <t>Máy phát điện dự phòng</t>
  </si>
  <si>
    <t>019TS13020581007424</t>
  </si>
  <si>
    <t>Máy lạnh 2.5 HP hiệu LG tầng trệt</t>
  </si>
  <si>
    <t>019TS13040220807422</t>
  </si>
  <si>
    <t>Rauter, Card, Modem</t>
  </si>
  <si>
    <t>069TS13020210200018</t>
  </si>
  <si>
    <t>003TS13020501220001</t>
  </si>
  <si>
    <t>Máy lạnh 2.0HP 1 chiều</t>
  </si>
  <si>
    <t>003TS13020501220002</t>
  </si>
  <si>
    <t>018 - PGD LE VAN SY</t>
  </si>
  <si>
    <t>0180001 - Chung ĐVKD</t>
  </si>
  <si>
    <t>018TS13020101148624</t>
  </si>
  <si>
    <t>018TS13020301128618</t>
  </si>
  <si>
    <t>069TS13020210200009</t>
  </si>
  <si>
    <t>017 - CHI NHANH TAY NINH</t>
  </si>
  <si>
    <t>0170001 - Chung ĐVKD</t>
  </si>
  <si>
    <t>017TS13020111127583</t>
  </si>
  <si>
    <t>TSC kết chuyển CP mua sắm máy ATM</t>
  </si>
  <si>
    <t>017TS13020303190001</t>
  </si>
  <si>
    <t>Máy phát điện 3 pha Kubota- EXT 25KLE 20KVA</t>
  </si>
  <si>
    <t>069TS13020203210020</t>
  </si>
  <si>
    <t>016 - CHI NHANH LONG AN</t>
  </si>
  <si>
    <t>0160001 - Chung ĐVKD</t>
  </si>
  <si>
    <t>016TS13020111126643</t>
  </si>
  <si>
    <t>MAY ATM</t>
  </si>
  <si>
    <t>016TS13020307180001</t>
  </si>
  <si>
    <t>Máy phát điện 3 pha Hữu Toàn YMG32TL</t>
  </si>
  <si>
    <t>016TS13020312106642</t>
  </si>
  <si>
    <t>Máy phát điện 11.5KVA</t>
  </si>
  <si>
    <t>069TS13020203210015</t>
  </si>
  <si>
    <t>015 - PGD PHU MY HUNG</t>
  </si>
  <si>
    <t>0150001 - Chung ĐVKD</t>
  </si>
  <si>
    <t>015TS13020112137329</t>
  </si>
  <si>
    <t>069TS13020210200007</t>
  </si>
  <si>
    <t>014TS13020111123022</t>
  </si>
  <si>
    <t>069TS13020203210005</t>
  </si>
  <si>
    <t>013 - PGD THU DUC</t>
  </si>
  <si>
    <t>0130001 - Chung ĐVKD</t>
  </si>
  <si>
    <t>012TS13020112138728</t>
  </si>
  <si>
    <t>Máy ATM tại PGD Hưng Long</t>
  </si>
  <si>
    <t>069TS13020210200011</t>
  </si>
  <si>
    <t>013TS13020112138817</t>
  </si>
  <si>
    <t>069TS13020210200004</t>
  </si>
  <si>
    <t>011 - CHI NHANH VUNG TAU</t>
  </si>
  <si>
    <t>0110001 - Chung ĐVKD</t>
  </si>
  <si>
    <t>011TS13020111127880</t>
  </si>
  <si>
    <t>011TS13020305117881</t>
  </si>
  <si>
    <t xml:space="preserve">Máy phát điện </t>
  </si>
  <si>
    <t>011TS13020505190001</t>
  </si>
  <si>
    <t>Máy lạnh Daikin 2.5HP</t>
  </si>
  <si>
    <t>011TS13020505190002</t>
  </si>
  <si>
    <t>011TS13020505190003</t>
  </si>
  <si>
    <t>069TS13020203210023</t>
  </si>
  <si>
    <t>010TS13020112135075</t>
  </si>
  <si>
    <t>010TS13020309125070</t>
  </si>
  <si>
    <t>MÁY PHÁT ĐIỆN</t>
  </si>
  <si>
    <t>069TS13020210200010</t>
  </si>
  <si>
    <t>001TS13020502210001</t>
  </si>
  <si>
    <t>001TS13020502210002</t>
  </si>
  <si>
    <t>001TS13020502210003</t>
  </si>
  <si>
    <t>009 - PGD GO VAP</t>
  </si>
  <si>
    <t>0090001 - Chung ĐVKD</t>
  </si>
  <si>
    <t>009TS13020111134918</t>
  </si>
  <si>
    <t>009TS13020311104917</t>
  </si>
  <si>
    <t>069TS13020210200003</t>
  </si>
  <si>
    <t>008TS13020111134809</t>
  </si>
  <si>
    <t>069TS13020210200019</t>
  </si>
  <si>
    <t>007 - CHI NHANH DAK LAK</t>
  </si>
  <si>
    <t>0070007 - Phòng hành chính-ngân quỹ</t>
  </si>
  <si>
    <t>007TS13020111123950</t>
  </si>
  <si>
    <t>007TS13020306103949</t>
  </si>
  <si>
    <t>Máy phát điện (150304002)</t>
  </si>
  <si>
    <t>007TS13040403093947</t>
  </si>
  <si>
    <t>Cissco 1841-SEC/K9</t>
  </si>
  <si>
    <t>0070001 - Chung ĐVKD</t>
  </si>
  <si>
    <t>069TS13020203210008</t>
  </si>
  <si>
    <t>006TS13020111123462</t>
  </si>
  <si>
    <t>006TS13040403093459</t>
  </si>
  <si>
    <t>Cisco 1841- Sec/K9</t>
  </si>
  <si>
    <t>069TS13020210200016</t>
  </si>
  <si>
    <t>006TS13020311200001</t>
  </si>
  <si>
    <t>MÁY PHÁT ĐIỆN KIBII-EXT48KLE</t>
  </si>
  <si>
    <t>005 - CHI NHANH DA NANG</t>
  </si>
  <si>
    <t>0050001 - Chung ĐVKD</t>
  </si>
  <si>
    <t>005TS13010903093698</t>
  </si>
  <si>
    <t>Máy móc thiết bị công ty HPT</t>
  </si>
  <si>
    <t>005TS13020111123700</t>
  </si>
  <si>
    <t>Máy ATM tại CN DN</t>
  </si>
  <si>
    <t>005TS13020305123699</t>
  </si>
  <si>
    <t>Máy phát điện HK 16000 SDX</t>
  </si>
  <si>
    <t>005TS13020306190005</t>
  </si>
  <si>
    <t>Máy phát điện 3 pha kubota - EXT 25KLE 20KVA</t>
  </si>
  <si>
    <t>069TS13020210200015</t>
  </si>
  <si>
    <t>004 - CHI NHANH HA NOI</t>
  </si>
  <si>
    <t>0040001 - Chung ĐVKD</t>
  </si>
  <si>
    <t>004TS13010903095399</t>
  </si>
  <si>
    <t>HP Prolian 1Server DL380G5 ( Bao gồm CP dịch vụ ci đặt )-CNHN</t>
  </si>
  <si>
    <t>004TS13010903095400</t>
  </si>
  <si>
    <t>0040005 - Phòng Dịch vụ KH</t>
  </si>
  <si>
    <t>004TS13020111125404</t>
  </si>
  <si>
    <t>Máy ATM_45502332</t>
  </si>
  <si>
    <t>004TS13020307180002</t>
  </si>
  <si>
    <t>Máy phát điện EXT 25KLE 20.5KVA</t>
  </si>
  <si>
    <t>004TS13020507180001</t>
  </si>
  <si>
    <t>Máy lạnh LG 24000BTU</t>
  </si>
  <si>
    <t>004TS13020507180002</t>
  </si>
  <si>
    <t>004TS13020507180003</t>
  </si>
  <si>
    <t>004TS13020507180004</t>
  </si>
  <si>
    <t>004TS13020507180005</t>
  </si>
  <si>
    <t>004TS13020507180006</t>
  </si>
  <si>
    <t>004TS13020507180007</t>
  </si>
  <si>
    <t>004TS13020507180008</t>
  </si>
  <si>
    <t>004TS13020507180009</t>
  </si>
  <si>
    <t>004TS13040303095401</t>
  </si>
  <si>
    <t>Cisco Router 2811-CNHN</t>
  </si>
  <si>
    <t>069TS13020210200014</t>
  </si>
  <si>
    <t>003 - CHI NHANH NAM SAI GON</t>
  </si>
  <si>
    <t>0030001 - Chung ĐVKD</t>
  </si>
  <si>
    <t>003TS13010103097043</t>
  </si>
  <si>
    <t>SURTD5000RMXLI</t>
  </si>
  <si>
    <t>003TS13020111127050</t>
  </si>
  <si>
    <t>003TS13020307117045</t>
  </si>
  <si>
    <t>Máy phát điện chạy xăng công suất từ 11KVA, hiệu Honda</t>
  </si>
  <si>
    <t>003TS13040403097042</t>
  </si>
  <si>
    <t>Cisco 1841-SEC/K9</t>
  </si>
  <si>
    <t>069TS13020210200012</t>
  </si>
  <si>
    <t>002 - CHI NHANH DONG SAI GON</t>
  </si>
  <si>
    <t>0020001 - Chung ĐVKD</t>
  </si>
  <si>
    <t>002TS13020111126474</t>
  </si>
  <si>
    <t>MAY ATM SERI SO 46028657</t>
  </si>
  <si>
    <t>002TS13020312106473</t>
  </si>
  <si>
    <t>002TS13040403096470</t>
  </si>
  <si>
    <t>Cisco 1841 SEC/K9</t>
  </si>
  <si>
    <t>069TS13020210200001</t>
  </si>
  <si>
    <t>001 - CHI NHANH TAY SAI GON</t>
  </si>
  <si>
    <t>0010001 - Chung ĐVKD</t>
  </si>
  <si>
    <t>001TS13020111124492</t>
  </si>
  <si>
    <t>MÁY ATM SERI 45502333</t>
  </si>
  <si>
    <t>001TS13020310084491</t>
  </si>
  <si>
    <t xml:space="preserve">MÁY PHÁT ĐIỆN CUMMINS </t>
  </si>
  <si>
    <t>001TS13020403094490</t>
  </si>
  <si>
    <t>069TS13020210200020</t>
  </si>
  <si>
    <t>Phương tiện vận tải, thiết bị truyền dẫn - TK 3014</t>
  </si>
  <si>
    <t>015TS14010207190002</t>
  </si>
  <si>
    <t>Xe Toyota Innova (51G-650.66)</t>
  </si>
  <si>
    <t>0890005 - Phòng Dịch Vụ KH</t>
  </si>
  <si>
    <t>089TS14010111210002</t>
  </si>
  <si>
    <t>Xe chuyên dùng Ford Everest 93A-276.40</t>
  </si>
  <si>
    <t>089TS14020112210006</t>
  </si>
  <si>
    <t>Hệ thống camera</t>
  </si>
  <si>
    <t>089TS14040202220001</t>
  </si>
  <si>
    <t>Hệ thống mạng nội bộ</t>
  </si>
  <si>
    <t>089TS14030102220001</t>
  </si>
  <si>
    <t>Hệ thống điện, ổ cắm &amp; và chiếu sáng</t>
  </si>
  <si>
    <t>089TS14020202220001</t>
  </si>
  <si>
    <t>Hệ thống báo động- báo cháy</t>
  </si>
  <si>
    <t>089TS14030402220001</t>
  </si>
  <si>
    <t>Hệ thông lạnh âm trần 4.0 HP</t>
  </si>
  <si>
    <t>089TS14040102220001</t>
  </si>
  <si>
    <t>Hệ thống telephone</t>
  </si>
  <si>
    <t>044TS14040209210003</t>
  </si>
  <si>
    <t>044TS14030409210003</t>
  </si>
  <si>
    <t>Hệ thống máy lạnh</t>
  </si>
  <si>
    <t>044TS14020101220001</t>
  </si>
  <si>
    <t>Hệ thống Camera</t>
  </si>
  <si>
    <t>044TS14020101220002</t>
  </si>
  <si>
    <t>011TS14030410210002</t>
  </si>
  <si>
    <t>Hệ thống máy lạnh trần 3.5HP</t>
  </si>
  <si>
    <t>011TS14030110210002</t>
  </si>
  <si>
    <t xml:space="preserve">Hệ thống điện, ổ cắm &amp; chiếu sáng </t>
  </si>
  <si>
    <t>011TS14040210210002</t>
  </si>
  <si>
    <t xml:space="preserve">Hệ thống mạng nội bộ </t>
  </si>
  <si>
    <t>011TS14040110210002</t>
  </si>
  <si>
    <t xml:space="preserve">Hệ thống telephone </t>
  </si>
  <si>
    <t>034TS14020206210001</t>
  </si>
  <si>
    <t>Hệ thống báo động - báo cháy</t>
  </si>
  <si>
    <t>034TS14030106210001</t>
  </si>
  <si>
    <t>Hệ thống Điện, ổ cắm và chiếu sáng</t>
  </si>
  <si>
    <t>034TS14040206210001</t>
  </si>
  <si>
    <t>034TS14040106210001</t>
  </si>
  <si>
    <t>034TS14030406210001</t>
  </si>
  <si>
    <t>034TS14020111210001</t>
  </si>
  <si>
    <t>039TS14030105210001</t>
  </si>
  <si>
    <t>Hệ thống điện, ổ cắm &amp; chiếu sáng</t>
  </si>
  <si>
    <t>039TS14040105210001</t>
  </si>
  <si>
    <t xml:space="preserve">Hệ thống Telephone </t>
  </si>
  <si>
    <t>039TS14030405210001</t>
  </si>
  <si>
    <t>039TS14040205210001</t>
  </si>
  <si>
    <t>039TS14020205210001</t>
  </si>
  <si>
    <t>039TS14020101220003</t>
  </si>
  <si>
    <t xml:space="preserve">Hệ thống camera </t>
  </si>
  <si>
    <t>039TS14020101220007</t>
  </si>
  <si>
    <t>016TS14020209210001</t>
  </si>
  <si>
    <t>HỆ THỐNG BÁO ĐỘNG- BÁO CHÁY</t>
  </si>
  <si>
    <t>016TS14030109210001</t>
  </si>
  <si>
    <t>HỆ THỐNG ĐIỆN, Ổ CẮM &amp; CHIẾU SÁNG</t>
  </si>
  <si>
    <t>016TS14040209210001</t>
  </si>
  <si>
    <t>HỆ THỐNG MẠNG NỘI BỘ</t>
  </si>
  <si>
    <t>016TS14040109210001</t>
  </si>
  <si>
    <t>HỆ THỐNG TELEPHONE</t>
  </si>
  <si>
    <t>016TS14030409210001</t>
  </si>
  <si>
    <t>HỆ THỐNG LẠNH ÂM TRẦN 4.5 HP</t>
  </si>
  <si>
    <t>016TS14020112210001</t>
  </si>
  <si>
    <t>0800005 - Phòng Dịch vụ KH</t>
  </si>
  <si>
    <t>080TS14010107210001</t>
  </si>
  <si>
    <t>Xe chuyên dùng Ford Everest 77A-194.82</t>
  </si>
  <si>
    <t>080TS14020101220004</t>
  </si>
  <si>
    <t>080TS14030101220002</t>
  </si>
  <si>
    <t>Hệ thống điện, ổ cắm và chiếu sáng</t>
  </si>
  <si>
    <t>080TS14040101220002</t>
  </si>
  <si>
    <t>080TS14020201220003</t>
  </si>
  <si>
    <t>080TS14040201220002</t>
  </si>
  <si>
    <t>080TS14030401220002</t>
  </si>
  <si>
    <t>079TS14030110210001</t>
  </si>
  <si>
    <t>HỆ THỐNG ĐIỆN, Ổ CẮM VÀ CHIẾU SÁNG</t>
  </si>
  <si>
    <t>079TS14040110210001</t>
  </si>
  <si>
    <t>079TS14020210210001</t>
  </si>
  <si>
    <t>HỆ THỐNG BÁO ĐỘNG - BÁO CHÁY</t>
  </si>
  <si>
    <t>079TS14040210210001</t>
  </si>
  <si>
    <t>079TS14030410210001</t>
  </si>
  <si>
    <t>HỆ THỐNG MÁY LẠNH</t>
  </si>
  <si>
    <t>0790005 - Phòng Dịch vụ KH</t>
  </si>
  <si>
    <t>079TS14010111210001</t>
  </si>
  <si>
    <t>Xe chuyên dùng Ford Everest 49A-382.67</t>
  </si>
  <si>
    <t>032TS14030104210003</t>
  </si>
  <si>
    <t>032TS14030404210002</t>
  </si>
  <si>
    <t>Hệ thống lạnh âm trần</t>
  </si>
  <si>
    <t>032TS14020204210003</t>
  </si>
  <si>
    <t>032TS14040204210003</t>
  </si>
  <si>
    <t>032TS14020104210001</t>
  </si>
  <si>
    <t>034TS14040211210002</t>
  </si>
  <si>
    <t>034TS14030111210002</t>
  </si>
  <si>
    <t>034TS14040111210002</t>
  </si>
  <si>
    <t>034TS14030411210002</t>
  </si>
  <si>
    <t>034TS14020211210001</t>
  </si>
  <si>
    <t>034TS14020112210007</t>
  </si>
  <si>
    <t>0750005 - Phòng Dịch vụ KH</t>
  </si>
  <si>
    <t>075TS14010101210001</t>
  </si>
  <si>
    <t>XE FORD EVEREST 36A-548.82</t>
  </si>
  <si>
    <t>075TS14030111210001</t>
  </si>
  <si>
    <t>075TS14040111210001</t>
  </si>
  <si>
    <t>075TS14020311210001</t>
  </si>
  <si>
    <t>HỆ THỐNG BÁO ĐỘNG</t>
  </si>
  <si>
    <t>075TS14040211210001</t>
  </si>
  <si>
    <t>075TS14030411210001</t>
  </si>
  <si>
    <t>075TS14020101220005</t>
  </si>
  <si>
    <t>HỆ THỐNG CAMERA</t>
  </si>
  <si>
    <t>075TS14020201220001</t>
  </si>
  <si>
    <t>HỆ THỐNG BÁO CHÁY</t>
  </si>
  <si>
    <t>0740005 - Phòng Dịch vụ KH</t>
  </si>
  <si>
    <t>074TS14010103210001</t>
  </si>
  <si>
    <t>XE FORD EVEREST 30G-662.81</t>
  </si>
  <si>
    <t>074TS14030104210001</t>
  </si>
  <si>
    <t>074TS14020204210001</t>
  </si>
  <si>
    <t>Hệ thống Báo động - Báo cháy</t>
  </si>
  <si>
    <t>074TS14040204210001</t>
  </si>
  <si>
    <t>074TS14040104210001</t>
  </si>
  <si>
    <t>Hệ thống Telephone</t>
  </si>
  <si>
    <t>074TS14020112210003</t>
  </si>
  <si>
    <t>0730001 - Ban giám đốc</t>
  </si>
  <si>
    <t>069TS14010212190002</t>
  </si>
  <si>
    <t>Xe Outlander 51H - 133.53</t>
  </si>
  <si>
    <t>0730005 - Phòng Dịch vụ KH</t>
  </si>
  <si>
    <t>073TS14010101210002</t>
  </si>
  <si>
    <t>XE FORD EVEREST 66A-134.13</t>
  </si>
  <si>
    <t>073TS14030104210004</t>
  </si>
  <si>
    <t>073TS14020204210004</t>
  </si>
  <si>
    <t>073TS14040104210003</t>
  </si>
  <si>
    <t>073TS14040204210005</t>
  </si>
  <si>
    <t>073TS14030404210004</t>
  </si>
  <si>
    <t>073TS14020112210004</t>
  </si>
  <si>
    <t>017TS14010110087585</t>
  </si>
  <si>
    <t>Xe chuyên dùng PGD Tây Ninh Biển số (57L – 6010)</t>
  </si>
  <si>
    <t>017TS14030104210005</t>
  </si>
  <si>
    <t>017TS14040104210004</t>
  </si>
  <si>
    <t>017TS14020204210005</t>
  </si>
  <si>
    <t>Hệ thống báo động báo cháy</t>
  </si>
  <si>
    <t>017TS14040204210006</t>
  </si>
  <si>
    <t>017TS14020106210001</t>
  </si>
  <si>
    <t>035TS14030108190002</t>
  </si>
  <si>
    <t>035TS14040210190003</t>
  </si>
  <si>
    <t>035TS14020111190003</t>
  </si>
  <si>
    <t xml:space="preserve">HỆ THỐNG CAMERA </t>
  </si>
  <si>
    <t>034TS14030107190002</t>
  </si>
  <si>
    <t>Hệ Thống Điện, ổ cắm và chiếu sáng</t>
  </si>
  <si>
    <t>034TS14040207190001</t>
  </si>
  <si>
    <t>034TS14020112190003</t>
  </si>
  <si>
    <t>031TS14010205127723</t>
  </si>
  <si>
    <t>Xe Toyota Innova</t>
  </si>
  <si>
    <t>0691003 - Phòng Ngân quỹ</t>
  </si>
  <si>
    <t>068TS14010111128089</t>
  </si>
  <si>
    <t>Xe chuyên dùng HUYNHDAI (51A-40967)</t>
  </si>
  <si>
    <t>069TS14010102160001</t>
  </si>
  <si>
    <t>Xe chuyên dùng Mitsubishi Pajero  51F - 522.47</t>
  </si>
  <si>
    <t>069TS14010109140001</t>
  </si>
  <si>
    <t xml:space="preserve"> Xe ô tô chuyên dùng Mitsubishi pajero</t>
  </si>
  <si>
    <t>069TS14010210150001</t>
  </si>
  <si>
    <t>Xe TOYOTA INNOVA 51A - 969.12</t>
  </si>
  <si>
    <t>069TS14010210150003</t>
  </si>
  <si>
    <t>Xe ô tô Forfd escape 51A - 312.06</t>
  </si>
  <si>
    <t>069TS14019905110058</t>
  </si>
  <si>
    <t>Xe Toyota Camry 2.4G(51A-100.16)</t>
  </si>
  <si>
    <t>069TS14019905170001</t>
  </si>
  <si>
    <t>Hệ thống thang máy</t>
  </si>
  <si>
    <t>069TS14020111130101</t>
  </si>
  <si>
    <t>Hệ thống quản lý cửa ra vào T1-9 TSC</t>
  </si>
  <si>
    <t>069TS14020112160001</t>
  </si>
  <si>
    <t>Hệ thống Camera Trụ sở chính 412 NTMK</t>
  </si>
  <si>
    <t>069TS14020205170001</t>
  </si>
  <si>
    <t>Hệ thống Báo cháy, chữa cháy</t>
  </si>
  <si>
    <t>069TS14020305170001</t>
  </si>
  <si>
    <t>Hệ thống chống trộm an ninh</t>
  </si>
  <si>
    <t>069TS14030104170001</t>
  </si>
  <si>
    <t>Hệ thống Điện tầng KT (phòng Sever)</t>
  </si>
  <si>
    <t>069TS14030111170001</t>
  </si>
  <si>
    <t>Hệ thống Điện, ổ cắm chiếu sáng</t>
  </si>
  <si>
    <t>069TS14030311170001</t>
  </si>
  <si>
    <t>Hệ thống Âm thanh</t>
  </si>
  <si>
    <t>069TS14020308120094</t>
  </si>
  <si>
    <t>Hệ thống Access Control ( lầu 6)</t>
  </si>
  <si>
    <t>069TS14020308160001</t>
  </si>
  <si>
    <t>Hệ thống điện tử bảo vệ kho tiền và cảnh báo quầy giao dịch</t>
  </si>
  <si>
    <t>069TS14020309120097</t>
  </si>
  <si>
    <t>Hệ thống kiểm soát ra vào bằng vân tay</t>
  </si>
  <si>
    <t>069TS14020511170001</t>
  </si>
  <si>
    <t>Hệ thống kiểm soát cửa</t>
  </si>
  <si>
    <t>069TS14030108160001</t>
  </si>
  <si>
    <t>Hệ thống điện tự động, thông gió kho tiền</t>
  </si>
  <si>
    <t>069TS14030108160002</t>
  </si>
  <si>
    <t>Hệ thống Điện và mạng khu vực giao dịch tầng 1</t>
  </si>
  <si>
    <t>069TS14030402130127</t>
  </si>
  <si>
    <t>069TS14030403130129</t>
  </si>
  <si>
    <t>Hệ thống điện, đèn chiếu sáng</t>
  </si>
  <si>
    <t>069TS14030404170001</t>
  </si>
  <si>
    <t>Hệ thống điện lạnh tầng KT (phòng Sever)</t>
  </si>
  <si>
    <t>069TS14030405170001</t>
  </si>
  <si>
    <t>Hệ thống điều hòa không khí</t>
  </si>
  <si>
    <t>069TS14030411170001</t>
  </si>
  <si>
    <t>Hệ thống lạnh</t>
  </si>
  <si>
    <t>069TS14030612160001</t>
  </si>
  <si>
    <t>Tủ điện SPD - Bypass (DC)</t>
  </si>
  <si>
    <t>069TS14030612160002</t>
  </si>
  <si>
    <t>Tủ điện UPS - Bypass (DC)</t>
  </si>
  <si>
    <t>069TS14030612160003</t>
  </si>
  <si>
    <t>Tủ điện PDU - 2 (DC)</t>
  </si>
  <si>
    <t>069TS14030809150001</t>
  </si>
  <si>
    <t>Hệ thống chống sét tại 135 Phan Đăng lưu</t>
  </si>
  <si>
    <t>069TS14031005170001</t>
  </si>
  <si>
    <t>Hệ thống tủ rack và thanh nguồn</t>
  </si>
  <si>
    <t>069TS14031105170001</t>
  </si>
  <si>
    <t>Hệ thống DCMS/DCIM</t>
  </si>
  <si>
    <t>069TS14031211170001</t>
  </si>
  <si>
    <t>Hệ Thống Phòng Cháy Chữa Cháy</t>
  </si>
  <si>
    <t>069TS14031311170001</t>
  </si>
  <si>
    <t>Hệ Thống Quạt Hút</t>
  </si>
  <si>
    <t>069TS14039904120074</t>
  </si>
  <si>
    <t>Hệ thống máy lạnh Nagakawa âm trần 04HP(2 máy)</t>
  </si>
  <si>
    <t>069TS14040103130130</t>
  </si>
  <si>
    <t>069TS14040105170001</t>
  </si>
  <si>
    <t>hệ thống điện thoại và dữ liệu</t>
  </si>
  <si>
    <t>069TS14040111160001</t>
  </si>
  <si>
    <t>Hệ điện thoại nội bộ tầng 2</t>
  </si>
  <si>
    <t>069TS14040112160001</t>
  </si>
  <si>
    <t>Hệ thống tổng đài ( nâng cấp)</t>
  </si>
  <si>
    <t>069TS14040207130176</t>
  </si>
  <si>
    <t>Hệ thống tổng đài ghi âm</t>
  </si>
  <si>
    <t>069TS14040211160001</t>
  </si>
  <si>
    <t>Hệ thống mạng nội bộ tầng 2</t>
  </si>
  <si>
    <t>069TS14040211170001</t>
  </si>
  <si>
    <t>Hệ thống mạng, điện thoại</t>
  </si>
  <si>
    <t>069TS14040309140001</t>
  </si>
  <si>
    <t>Hệ thống hội nghị Webcam Logitech C3000e</t>
  </si>
  <si>
    <t>069TS14990003135002</t>
  </si>
  <si>
    <t>Hệ thống Call Center lắp đặt lần đầu</t>
  </si>
  <si>
    <t>069TS14990005140185</t>
  </si>
  <si>
    <t>Thiết bị xử lý trung tâm Mega Nac 180 phục vụ máy Pos</t>
  </si>
  <si>
    <t>069TS14990007130175</t>
  </si>
  <si>
    <t>Hệ thống lưu trữ CSDL DS5000</t>
  </si>
  <si>
    <t>0690604 - Phòng Hành chính</t>
  </si>
  <si>
    <t>069TS14010102160002</t>
  </si>
  <si>
    <t>Xe chuyên dùng Huyndai Santafe 51F - 522.46</t>
  </si>
  <si>
    <t>068TS14010210118085</t>
  </si>
  <si>
    <t>Xe Toyota Innova G(51A-205.89)</t>
  </si>
  <si>
    <t>025TS14010212180001</t>
  </si>
  <si>
    <t>XE TOYOTA INNOVA 43A-371.52</t>
  </si>
  <si>
    <t>069TS14010207190001</t>
  </si>
  <si>
    <t>Xe Volkswagen Tiguan 51G-712.56</t>
  </si>
  <si>
    <t>002TS14010109190002</t>
  </si>
  <si>
    <t>XE FORD EVEREST 51E-047.02</t>
  </si>
  <si>
    <t>002TS14010109190003</t>
  </si>
  <si>
    <t>XE FORD EVEREST 51E-047.37</t>
  </si>
  <si>
    <t>001TS14010110190002</t>
  </si>
  <si>
    <t>Xe Ford Everest 51E-047.31</t>
  </si>
  <si>
    <t>001TS14010110190003</t>
  </si>
  <si>
    <t>Xe ford Everest 51E-047.95</t>
  </si>
  <si>
    <t>069TS14010212190003</t>
  </si>
  <si>
    <t>Xe Outlander 51H - 133.37</t>
  </si>
  <si>
    <t>0680005 - Phòng Dịch vụ KH</t>
  </si>
  <si>
    <t>068TS14030503118086</t>
  </si>
  <si>
    <t>Hệ thống bấm số tự động</t>
  </si>
  <si>
    <t>068TS14030510128088</t>
  </si>
  <si>
    <t>Hệ thống bấm số tự động (phần phụ gắn bổ sung vào hệ thống chính mã số:068FA14121680042)</t>
  </si>
  <si>
    <t>0680007 - Phòng hành chính-ngân quỹ</t>
  </si>
  <si>
    <t>069TS14010210150002</t>
  </si>
  <si>
    <t>Xe TOYOTA INNOVA 51A - 926.78</t>
  </si>
  <si>
    <t>069TS14030107180001</t>
  </si>
  <si>
    <t>Hệ thống Điện, ổ cắm điện &amp; chiếu sáng</t>
  </si>
  <si>
    <t>069TS14040207180001</t>
  </si>
  <si>
    <t>Hệ thống mạng, thoại</t>
  </si>
  <si>
    <t>069TS14010112190001</t>
  </si>
  <si>
    <t>Xe chuyên dùng Ford Everest 51E-047.63</t>
  </si>
  <si>
    <t>017TS14030104190002</t>
  </si>
  <si>
    <t>017TS14040210190002</t>
  </si>
  <si>
    <t>017TS14020106200001</t>
  </si>
  <si>
    <t>011TS14030105190003</t>
  </si>
  <si>
    <t>011TS14040205190003</t>
  </si>
  <si>
    <t>011TS14020305190003</t>
  </si>
  <si>
    <t xml:space="preserve">Hệ thống báo động, báo cháy </t>
  </si>
  <si>
    <t>011TS14020112190004</t>
  </si>
  <si>
    <t>006TS14030106190007</t>
  </si>
  <si>
    <t>006TS14020206190001</t>
  </si>
  <si>
    <t>HỆ THỐNG BÁO ĐỘNG, BÁO CHÁY</t>
  </si>
  <si>
    <t>006TS14040206190002</t>
  </si>
  <si>
    <t>006TS14020112190005</t>
  </si>
  <si>
    <t>031TS14030110190003</t>
  </si>
  <si>
    <t>031TS14020210190002</t>
  </si>
  <si>
    <t>031TS14020110190003</t>
  </si>
  <si>
    <t>031TS14040210190008</t>
  </si>
  <si>
    <t>063TS14010210180001</t>
  </si>
  <si>
    <t>Xe ô tô INNOVA</t>
  </si>
  <si>
    <t>063TS14010110180001</t>
  </si>
  <si>
    <t xml:space="preserve">Xe chuyên dùng </t>
  </si>
  <si>
    <t>063TS14030108190001</t>
  </si>
  <si>
    <t>Hệ thống điện, ổ cắm, chiếu sáng</t>
  </si>
  <si>
    <t>063TS14040108190001</t>
  </si>
  <si>
    <t>063TS14040208190001</t>
  </si>
  <si>
    <t>063TS14020208190001</t>
  </si>
  <si>
    <t>Hệ thống báo động, báo cháy</t>
  </si>
  <si>
    <t>063TS14020112190007</t>
  </si>
  <si>
    <t>016TS14020107190001</t>
  </si>
  <si>
    <t xml:space="preserve"> Hệ thống Camera</t>
  </si>
  <si>
    <t>016TS14030107190001</t>
  </si>
  <si>
    <t xml:space="preserve"> Hệ thống Điện, ổ cắm và chiếu sáng</t>
  </si>
  <si>
    <t>016TS14020207190001</t>
  </si>
  <si>
    <t xml:space="preserve"> Hệ thống báo động, Báo cháy</t>
  </si>
  <si>
    <t>011TS14030105190002</t>
  </si>
  <si>
    <t>011TS14020305190002</t>
  </si>
  <si>
    <t xml:space="preserve">Hệ thống báo động - báo cháy </t>
  </si>
  <si>
    <t>011TS14040205190002</t>
  </si>
  <si>
    <t>011TS14020110190004</t>
  </si>
  <si>
    <t>060TS14040104190001</t>
  </si>
  <si>
    <t>060TS14020204190001</t>
  </si>
  <si>
    <t>HỆ THỐNG BÁO ĐỘNG BÁO CHÁY</t>
  </si>
  <si>
    <t>060TS14040204190001</t>
  </si>
  <si>
    <t>060TS14020104190001</t>
  </si>
  <si>
    <t>060TS14030104190001</t>
  </si>
  <si>
    <t>060TS14010205190001</t>
  </si>
  <si>
    <t>xe Toyota INNOVA - G 99A-238.88</t>
  </si>
  <si>
    <t>0600007 - Phòng hành chính-ngân quỹ</t>
  </si>
  <si>
    <t>060TS14010105190001</t>
  </si>
  <si>
    <t>Xe oto chuyên dùng Ford Everest 99A-237.68</t>
  </si>
  <si>
    <t>016TS14020206190004</t>
  </si>
  <si>
    <t xml:space="preserve"> Hệ thống Báo động Báo cháy</t>
  </si>
  <si>
    <t>016TS14030106190008</t>
  </si>
  <si>
    <t xml:space="preserve"> Hệ thống Điện, ổ cắm, chiếu sáng</t>
  </si>
  <si>
    <t>016TS14040210190004</t>
  </si>
  <si>
    <t>016TS14020111190002</t>
  </si>
  <si>
    <t>036TS14030110180001</t>
  </si>
  <si>
    <t>036TS14020310180001</t>
  </si>
  <si>
    <t>036TS14020105190001</t>
  </si>
  <si>
    <t>014TS14030105190005</t>
  </si>
  <si>
    <t xml:space="preserve">Hệ thống điện, ổ cắm và chiếu sáng </t>
  </si>
  <si>
    <t>014TS14020105190003</t>
  </si>
  <si>
    <t>056TS14010109180001</t>
  </si>
  <si>
    <t>Xe chuyên dùng</t>
  </si>
  <si>
    <t>056TS14010212180002</t>
  </si>
  <si>
    <t>Xe Toyota Innova G 81A-156.09</t>
  </si>
  <si>
    <t>056TS14030104190003</t>
  </si>
  <si>
    <t>056TS14040104190003</t>
  </si>
  <si>
    <t>056TS14020104190002</t>
  </si>
  <si>
    <t>056TS14020204190002</t>
  </si>
  <si>
    <t>056TS14040210190009</t>
  </si>
  <si>
    <t>007TS14030105190001</t>
  </si>
  <si>
    <t xml:space="preserve">HỆ THỐNG ĐIỆN, Ổ CẮM &amp; CHIẾU SÁNG </t>
  </si>
  <si>
    <t>007TS14040105190001</t>
  </si>
  <si>
    <t>007TS14020205190001</t>
  </si>
  <si>
    <t>007TS14040205190001</t>
  </si>
  <si>
    <t>007TS14020305190001</t>
  </si>
  <si>
    <t>HỆ THỐNG BÁO ĐỘNG ATM</t>
  </si>
  <si>
    <t>007TS14020111190001</t>
  </si>
  <si>
    <t>007TS14020108180001</t>
  </si>
  <si>
    <t>007TS14020209180001</t>
  </si>
  <si>
    <t>Hệ thống Báo cháy</t>
  </si>
  <si>
    <t>007TS14030109180001</t>
  </si>
  <si>
    <t xml:space="preserve">Hệ thống Điện </t>
  </si>
  <si>
    <t>031TS14020310180001</t>
  </si>
  <si>
    <t>Hệ thống Chống trộm/báo động</t>
  </si>
  <si>
    <t>031TS14030110180001</t>
  </si>
  <si>
    <t>031TS14020110190002</t>
  </si>
  <si>
    <t>032TS14030105190006</t>
  </si>
  <si>
    <t>032TS14020105190005</t>
  </si>
  <si>
    <t>032TS14020205190002</t>
  </si>
  <si>
    <t>006TS14020306190002</t>
  </si>
  <si>
    <t>006TS14030106190006</t>
  </si>
  <si>
    <t>006TS14020106190001</t>
  </si>
  <si>
    <t>006TS14040106190002</t>
  </si>
  <si>
    <t>Hệ thống tổng đài điện thoại</t>
  </si>
  <si>
    <t>0500007 - Phòng hành chính-ngân quỹ</t>
  </si>
  <si>
    <t>050TS14010110180001</t>
  </si>
  <si>
    <t>050TS14040206190003</t>
  </si>
  <si>
    <t>050TS14030406190001</t>
  </si>
  <si>
    <t>050TS14020106190003</t>
  </si>
  <si>
    <t>050TS14020206190002</t>
  </si>
  <si>
    <t>Hệ thống báo động, PCCC</t>
  </si>
  <si>
    <t>050TS14040106190003</t>
  </si>
  <si>
    <t>050TS14010208190001</t>
  </si>
  <si>
    <t xml:space="preserve">Xe Toyota Innova 83A-071.38 </t>
  </si>
  <si>
    <t>014TS14020310180001</t>
  </si>
  <si>
    <t>014TS14030110180001</t>
  </si>
  <si>
    <t>014TS14020105190002</t>
  </si>
  <si>
    <t>006TS14990007180001</t>
  </si>
  <si>
    <t>006TS14020106190002</t>
  </si>
  <si>
    <t>032TS14020307180001</t>
  </si>
  <si>
    <t>032TS14030107180001</t>
  </si>
  <si>
    <t>032TS14020105190004</t>
  </si>
  <si>
    <t>Hệ thống camera quan sát PGD Phú Tân.</t>
  </si>
  <si>
    <t>005TS14020102170001</t>
  </si>
  <si>
    <t>005TS14020312160001</t>
  </si>
  <si>
    <t>Hệ thống báo động</t>
  </si>
  <si>
    <t>005TS14030112160001</t>
  </si>
  <si>
    <t>005TS14030109210002</t>
  </si>
  <si>
    <t>HỆ THỐNG ĐIỆN, Ổ CẮM&amp; CHIẾU SÁNG</t>
  </si>
  <si>
    <t>005TS14020109210001</t>
  </si>
  <si>
    <t>005TS14040209210002</t>
  </si>
  <si>
    <t>005TS14030409210002</t>
  </si>
  <si>
    <t>045TS14010104170001</t>
  </si>
  <si>
    <t>Xe chuyên dùng HYUNDAI SANTAFE</t>
  </si>
  <si>
    <t>045TS14010208170001</t>
  </si>
  <si>
    <t>Xe ô tô INNOVA BKS 14A-23208</t>
  </si>
  <si>
    <t>045TS14020105170001</t>
  </si>
  <si>
    <t xml:space="preserve">Hệ thống Camera quan sát IP - Panasonic </t>
  </si>
  <si>
    <t>045TS14020204170002</t>
  </si>
  <si>
    <t>045TS14020304170002</t>
  </si>
  <si>
    <t>Hệ thống điện tử bảo vệ kho tiền</t>
  </si>
  <si>
    <t>045TS14020304170003</t>
  </si>
  <si>
    <t>045TS14030104170003</t>
  </si>
  <si>
    <t>Hệ thống Điện, ổ cắm &amp; chiếu sáng</t>
  </si>
  <si>
    <t>045TS14040104170002</t>
  </si>
  <si>
    <t>Hệ thống tổng đài</t>
  </si>
  <si>
    <t>045TS14040204170002</t>
  </si>
  <si>
    <t>045TS14030104210002</t>
  </si>
  <si>
    <t>045TS14040104210002</t>
  </si>
  <si>
    <t>045TS14020204210002</t>
  </si>
  <si>
    <t>045TS14040204210002</t>
  </si>
  <si>
    <t>045TS14030404210001</t>
  </si>
  <si>
    <t>045TS14020104220001</t>
  </si>
  <si>
    <t>044TS14020107170001</t>
  </si>
  <si>
    <t>Hệ thống Camera quan sát IP - Panasonic</t>
  </si>
  <si>
    <t>044TS14020205170001</t>
  </si>
  <si>
    <t>044TS14020305170001</t>
  </si>
  <si>
    <t>044TS14010105170001</t>
  </si>
  <si>
    <t>Xe chuyên dùng hyundai santafe (xe tien)</t>
  </si>
  <si>
    <t>044TS14010205170001</t>
  </si>
  <si>
    <t>Xe ô tô innova 7 cho</t>
  </si>
  <si>
    <t>044TS14030105170001</t>
  </si>
  <si>
    <t>Hệ thống Điện , ổ cắm &amp; chiếu sáng</t>
  </si>
  <si>
    <t>044TS14040105170001</t>
  </si>
  <si>
    <t>044TS14040205170001</t>
  </si>
  <si>
    <t>033TS14020101170003</t>
  </si>
  <si>
    <t>Hệ thống Camera (TRANG BOM)</t>
  </si>
  <si>
    <t>033TS14030108170002</t>
  </si>
  <si>
    <t>Hệ thống Điện, ổ cắm &amp; chiếu sáng TB</t>
  </si>
  <si>
    <t>033TS14040208170002</t>
  </si>
  <si>
    <t>Hệ thống mạng nội bộ TB</t>
  </si>
  <si>
    <t>033TS14020104220003</t>
  </si>
  <si>
    <t>033TS14030104220001</t>
  </si>
  <si>
    <t>033TS14040104220001</t>
  </si>
  <si>
    <t>033TS14020204220002</t>
  </si>
  <si>
    <t>033TS14040204220002</t>
  </si>
  <si>
    <t>033TS14030404220002</t>
  </si>
  <si>
    <t>033TS14020101170001</t>
  </si>
  <si>
    <t>Hệ thống Camera (LONG KHANH)</t>
  </si>
  <si>
    <t>033TS14030112170002</t>
  </si>
  <si>
    <t>Hệ thống Điện,ổ cắm và chiếu sáng</t>
  </si>
  <si>
    <t>033TS14040112170002</t>
  </si>
  <si>
    <t>033TS14040212170002</t>
  </si>
  <si>
    <t>033TS14020101170002</t>
  </si>
  <si>
    <t>Hệ thống Camera (HOA AN)</t>
  </si>
  <si>
    <t>033TS14030105170001</t>
  </si>
  <si>
    <t>Hệ thống Điện ổ cắm chiếu sáng</t>
  </si>
  <si>
    <t>033TS14040205170001</t>
  </si>
  <si>
    <t>Hệ thống mạng  nội bộ</t>
  </si>
  <si>
    <t>033TS14040202200001</t>
  </si>
  <si>
    <t>033TS14030102200001</t>
  </si>
  <si>
    <t>017TS14020108160001</t>
  </si>
  <si>
    <t>Hệ thống Camera quan sát IP-Panasonic</t>
  </si>
  <si>
    <t>017TS14030110160001</t>
  </si>
  <si>
    <t>Hệ thống Điện, ổ cắm, chiếu sáng</t>
  </si>
  <si>
    <t>017TS14040210160001</t>
  </si>
  <si>
    <t>0390007 - Phòng hành chính-ngân quỹ</t>
  </si>
  <si>
    <t>039TS14010201170002</t>
  </si>
  <si>
    <t>XE Ô TÔ CHUYÊN DÙNG CHỞ TIỀN, NHÃN HIỆU HYUNDAI SANTAFE GLS</t>
  </si>
  <si>
    <t>039TS14010211160001</t>
  </si>
  <si>
    <t>TOYOTA INNOVA COROLLA 1.8G</t>
  </si>
  <si>
    <t>039TS14020212160001</t>
  </si>
  <si>
    <t>039TS14030112160002</t>
  </si>
  <si>
    <t>HỆ THỐNG ĐIỆN&amp;CHIẾU SÁNG</t>
  </si>
  <si>
    <t>039TS14040212160001</t>
  </si>
  <si>
    <t>039TS14020112160001</t>
  </si>
  <si>
    <t>CAMERA PANASONIC K-EW114L03E</t>
  </si>
  <si>
    <t>039TS14030112160001</t>
  </si>
  <si>
    <t>HỆ THỐNG ĐIỆN TỬ BẢO VỆ KHO TIỀN</t>
  </si>
  <si>
    <t>038TS14010107170001</t>
  </si>
  <si>
    <t>Xe o to Hyundai Santafe 4WD</t>
  </si>
  <si>
    <t>038TS14020108160001</t>
  </si>
  <si>
    <t>038TS14020211160001</t>
  </si>
  <si>
    <t>038TS14020311160001</t>
  </si>
  <si>
    <t>038TS14020311160002</t>
  </si>
  <si>
    <t>038TS14030111160001</t>
  </si>
  <si>
    <t>038TS14040111160001</t>
  </si>
  <si>
    <t>038TS14040211160001</t>
  </si>
  <si>
    <t>014TS14020105160001</t>
  </si>
  <si>
    <t>014TS14030105190004</t>
  </si>
  <si>
    <t>014TS14040205190004</t>
  </si>
  <si>
    <t>036TS14010111123281</t>
  </si>
  <si>
    <t>Xe chuyên dùng 51A-410.24</t>
  </si>
  <si>
    <t>036TS14010208143280</t>
  </si>
  <si>
    <t>Xe Toyota Innova, BS: 51A-295.43</t>
  </si>
  <si>
    <t>036TS14040210190005</t>
  </si>
  <si>
    <t>036TS14030410190001</t>
  </si>
  <si>
    <t>036TS14020210190001</t>
  </si>
  <si>
    <t xml:space="preserve">Hệ thống báo động, PCCC </t>
  </si>
  <si>
    <t>036TS14039910190001</t>
  </si>
  <si>
    <t>Hệ thống chống sét</t>
  </si>
  <si>
    <t>036TS14020112190001</t>
  </si>
  <si>
    <t xml:space="preserve">Hệ thống Camera </t>
  </si>
  <si>
    <t>036TS14010204220001</t>
  </si>
  <si>
    <t>XE Ô TÔ MITSUBISHI OUTLANDER 69A-104.72</t>
  </si>
  <si>
    <t>035TS14010112126856</t>
  </si>
  <si>
    <t>Xe chuyên dụng (Mishubisi pajero)</t>
  </si>
  <si>
    <t>035TS14010208126851</t>
  </si>
  <si>
    <t>Xe TOYOTA INNOVA G TGN40L – GKMNKU</t>
  </si>
  <si>
    <t>035TS14020105160001</t>
  </si>
  <si>
    <t xml:space="preserve">Hệ thống Camera IP </t>
  </si>
  <si>
    <t>035TS14030108126852</t>
  </si>
  <si>
    <t>Hệ thống điện</t>
  </si>
  <si>
    <t>035TS14030408126853</t>
  </si>
  <si>
    <t>Hệ thống điện lạnh</t>
  </si>
  <si>
    <t>035TS14040208126854</t>
  </si>
  <si>
    <t>035TS14040108126855</t>
  </si>
  <si>
    <t>Hệ thống tổng đài nội bộ</t>
  </si>
  <si>
    <t>035TS14020112210002</t>
  </si>
  <si>
    <t>034TS14010111126830</t>
  </si>
  <si>
    <t>XE CHUYEN DUNG</t>
  </si>
  <si>
    <t>034TS14010205126826</t>
  </si>
  <si>
    <t>XE TOYOTA INNOVA</t>
  </si>
  <si>
    <t>034TS14020105150001</t>
  </si>
  <si>
    <t>034TS14020105160001</t>
  </si>
  <si>
    <t>034TS14020212140001</t>
  </si>
  <si>
    <t>0340007 - Phòng hành chính-ngân quỹ</t>
  </si>
  <si>
    <t>034TS14020312140001</t>
  </si>
  <si>
    <t>034TS14020312140002</t>
  </si>
  <si>
    <t>034TS14030112140001</t>
  </si>
  <si>
    <t>034TS14040112140001</t>
  </si>
  <si>
    <t>034TS14040212140001</t>
  </si>
  <si>
    <t>Hệ thống mạng</t>
  </si>
  <si>
    <t>0340005 - Phòng Dịch vụ KH</t>
  </si>
  <si>
    <t>034TS14010101220001</t>
  </si>
  <si>
    <t>Xe chuyên dùng Ford Everest 79A-355.16</t>
  </si>
  <si>
    <t>033TS14010111124302</t>
  </si>
  <si>
    <t>033TS14010205124301</t>
  </si>
  <si>
    <t>Xe Toyota Innova G TGN40L-GKMNKU</t>
  </si>
  <si>
    <t>033TS14020105160001</t>
  </si>
  <si>
    <t xml:space="preserve">Hệ thống Camera 2016 </t>
  </si>
  <si>
    <t>033TS14020108140001</t>
  </si>
  <si>
    <t>033TS14030103124298</t>
  </si>
  <si>
    <t>033TS14030107140001</t>
  </si>
  <si>
    <t>033TS14030403124299</t>
  </si>
  <si>
    <t>033TS14040203124300</t>
  </si>
  <si>
    <t>033TS14040207140002</t>
  </si>
  <si>
    <t>033TS14040104190002</t>
  </si>
  <si>
    <t>032TS14010111123017</t>
  </si>
  <si>
    <t>032TS14010208123016</t>
  </si>
  <si>
    <t>Xe OTO FORD 51A-29740</t>
  </si>
  <si>
    <t>032TS14020105160001</t>
  </si>
  <si>
    <t>032TS14020106143021</t>
  </si>
  <si>
    <t>Hệ thống camera quan sát  IP- [ANASONIC &amp; DI DOI HT CAMERA ANALOG</t>
  </si>
  <si>
    <t>032TS14020110140001</t>
  </si>
  <si>
    <t>032TS14020212140001</t>
  </si>
  <si>
    <t>032TS14020312140001</t>
  </si>
  <si>
    <t>032TS14020312140002</t>
  </si>
  <si>
    <t>032TS14030112140001</t>
  </si>
  <si>
    <t>032TS14040112140001</t>
  </si>
  <si>
    <t>032TS14040212140001</t>
  </si>
  <si>
    <t>032TS14010212190001</t>
  </si>
  <si>
    <t>Xe mitsubishi Outlander 67A-116.61</t>
  </si>
  <si>
    <t>032TS14040204210004</t>
  </si>
  <si>
    <t>032TS14030404210003</t>
  </si>
  <si>
    <t>032TS14020104210002</t>
  </si>
  <si>
    <t>032TS14020304210001</t>
  </si>
  <si>
    <t>Hệ thống an ninh báo động</t>
  </si>
  <si>
    <t>031TS14010111127726</t>
  </si>
  <si>
    <t>Xe chuyen dung Huyndai</t>
  </si>
  <si>
    <t>031TS14030412190001</t>
  </si>
  <si>
    <t>031TS14020112190006</t>
  </si>
  <si>
    <t>031TS14020312190001</t>
  </si>
  <si>
    <t>031TS14040212190001</t>
  </si>
  <si>
    <t>Hệ thống điện nhẹ (mạng nội bộ, thoại)</t>
  </si>
  <si>
    <t>0310001 - Ban giám đốc</t>
  </si>
  <si>
    <t>069TS14010212190007</t>
  </si>
  <si>
    <t>Xe Outlander 51H - 133.31</t>
  </si>
  <si>
    <t>001TS14020105160004</t>
  </si>
  <si>
    <t>Hệ thống Camera IP - PGD QUẬN 10</t>
  </si>
  <si>
    <t>030TS14020106135309</t>
  </si>
  <si>
    <t>HỆ THỐNG CAMERA QUAN SÁT</t>
  </si>
  <si>
    <t>030TS14020112115308</t>
  </si>
  <si>
    <t>030TS14030112115306</t>
  </si>
  <si>
    <t>HỆ THỐNG ĐIỆN</t>
  </si>
  <si>
    <t>030TS14040212115307</t>
  </si>
  <si>
    <t>005TS14020112150001</t>
  </si>
  <si>
    <t>Hệ thống Camera IP - Panasonic - PGD Chi Lăng</t>
  </si>
  <si>
    <t>005TS14040202150001</t>
  </si>
  <si>
    <t>He thong mang noi bo</t>
  </si>
  <si>
    <t>029TS14030110190001</t>
  </si>
  <si>
    <t xml:space="preserve">Hệ thống điện ổ cắm và chiếu sáng </t>
  </si>
  <si>
    <t>029TS14040210190001</t>
  </si>
  <si>
    <t>029TS14040110190001</t>
  </si>
  <si>
    <t>029TS14020101200001</t>
  </si>
  <si>
    <t>003TS14020105160004</t>
  </si>
  <si>
    <t>Hệ thống Camera PGD Nguyễn Trãi lắp đặt tháng 08/2015</t>
  </si>
  <si>
    <t>003TS14020112210005</t>
  </si>
  <si>
    <t>003TS14030404220003</t>
  </si>
  <si>
    <t>HỆ THỐNG LẠNH ÂM TRẦN 4.0HP</t>
  </si>
  <si>
    <t>003TS14020204220003</t>
  </si>
  <si>
    <t>003TS14030104220002</t>
  </si>
  <si>
    <t>003TS14040204220003</t>
  </si>
  <si>
    <t>003TS14040104220002</t>
  </si>
  <si>
    <t>001TS14020105160002</t>
  </si>
  <si>
    <t>Hệ thống Camera IP - PGD LẠC LONG QUÂN</t>
  </si>
  <si>
    <t>027TS14020161305185</t>
  </si>
  <si>
    <t>HỆ THỐNG CAMERA HD</t>
  </si>
  <si>
    <t>001TS14030106190004</t>
  </si>
  <si>
    <t>001TS14040206190001</t>
  </si>
  <si>
    <t>001TS14020110210001</t>
  </si>
  <si>
    <t>007TS14020112150001</t>
  </si>
  <si>
    <t>Hệ thống Camera IP PANASONIC CHO PGD BH</t>
  </si>
  <si>
    <t>007TS14020308150001</t>
  </si>
  <si>
    <t>007TS14020308150002</t>
  </si>
  <si>
    <t>Hệ thống Chống trộm/báo động( hệ thống điện tử bảo vệ kho tiền)</t>
  </si>
  <si>
    <t>007TS14030108150001</t>
  </si>
  <si>
    <t xml:space="preserve">Hệ thống Điện ổ cắm và chiếu sáng </t>
  </si>
  <si>
    <t>007TS14040208150001</t>
  </si>
  <si>
    <t>007TS14020104220002</t>
  </si>
  <si>
    <t>007TS14020204220001</t>
  </si>
  <si>
    <t>007TS14040204220001</t>
  </si>
  <si>
    <t>007TS14030404220001</t>
  </si>
  <si>
    <t>025TS14020105138419</t>
  </si>
  <si>
    <t>025TS14030103138418</t>
  </si>
  <si>
    <t>025TS14030106190009</t>
  </si>
  <si>
    <t>HE THONG DIEN, O CAM &amp; CHIEU SANG</t>
  </si>
  <si>
    <t>025TS14040206190005</t>
  </si>
  <si>
    <t>HE THONG MANG NOI BO</t>
  </si>
  <si>
    <t>004TS14020105160005</t>
  </si>
  <si>
    <t>024TS14020112136324</t>
  </si>
  <si>
    <t>Thiết bị camera quan sát</t>
  </si>
  <si>
    <t>024TS14020209136330</t>
  </si>
  <si>
    <t>Hệ thống báo cháy</t>
  </si>
  <si>
    <t>024TS14020309136329</t>
  </si>
  <si>
    <t>024TS14030109136325</t>
  </si>
  <si>
    <t>024TS14030409136326</t>
  </si>
  <si>
    <t>024TS14040109136327</t>
  </si>
  <si>
    <t>024TS14040209136328</t>
  </si>
  <si>
    <t>004TS14040210190010</t>
  </si>
  <si>
    <t>004TS14020105160004</t>
  </si>
  <si>
    <t>023TS14020121206239</t>
  </si>
  <si>
    <t>Hệ thống Camera quan sát</t>
  </si>
  <si>
    <t>004TS14040210190007</t>
  </si>
  <si>
    <t>022TS14020112126112</t>
  </si>
  <si>
    <t>038TS14030108180001</t>
  </si>
  <si>
    <t>004TS14020105160003</t>
  </si>
  <si>
    <t>021TS14020121205994</t>
  </si>
  <si>
    <t>HT camera quan sát</t>
  </si>
  <si>
    <t>021TS14020121305999</t>
  </si>
  <si>
    <t>HT CAMERA</t>
  </si>
  <si>
    <t>021TS14020371305998</t>
  </si>
  <si>
    <t>HT báo động</t>
  </si>
  <si>
    <t>021TS14030171305995</t>
  </si>
  <si>
    <t>HT điện, ổ cắm, chiếu sáng</t>
  </si>
  <si>
    <t>021TS14030471305996</t>
  </si>
  <si>
    <t>HT máy lạnh</t>
  </si>
  <si>
    <t>021TS14040271305997</t>
  </si>
  <si>
    <t>HT mạng nội bộ</t>
  </si>
  <si>
    <t>004TS14020105160002</t>
  </si>
  <si>
    <t>020TS14020104145876</t>
  </si>
  <si>
    <t>Hệ thống Camera quan sát 2</t>
  </si>
  <si>
    <t>020TS14020112125877</t>
  </si>
  <si>
    <t>020TS14020211135882</t>
  </si>
  <si>
    <t>Hệ thống mạng báo cháy</t>
  </si>
  <si>
    <t>020TS14030111135878</t>
  </si>
  <si>
    <t>Hệ thống điện , ổ cắm  và chiếu sáng</t>
  </si>
  <si>
    <t>020TS14040111135879</t>
  </si>
  <si>
    <t>020TS14040211135880</t>
  </si>
  <si>
    <t>020TS14020311135881</t>
  </si>
  <si>
    <t>004TS14030110190002</t>
  </si>
  <si>
    <t>004TS14040210190006</t>
  </si>
  <si>
    <t>003TS14020104150001</t>
  </si>
  <si>
    <t>HỆ THỐNG CAMERA QUAN SÁT IP - PANASONIC</t>
  </si>
  <si>
    <t>003TS14020105160003</t>
  </si>
  <si>
    <t>Hệ thống Camera PGD Hậu Giang lắp đặt tháng 08/2015</t>
  </si>
  <si>
    <t>003TS14020312140001</t>
  </si>
  <si>
    <t>0190005 - Bộ phận Dịch vụ KH</t>
  </si>
  <si>
    <t>003TS14020312140002</t>
  </si>
  <si>
    <t>Hệ thống điện tử bảo vệ kho tiền</t>
  </si>
  <si>
    <t>003TS14030112140001</t>
  </si>
  <si>
    <t xml:space="preserve">Hệ thống Điện, ố cắm và chiếu sáng </t>
  </si>
  <si>
    <t>003TS14040112140001</t>
  </si>
  <si>
    <t>003TS14040212140001</t>
  </si>
  <si>
    <t>Hệ thống mạng nội bộ</t>
  </si>
  <si>
    <t>003TS14020101220006</t>
  </si>
  <si>
    <t>003TS14030401220001</t>
  </si>
  <si>
    <t xml:space="preserve">Hệ thống máy lạnh </t>
  </si>
  <si>
    <t>003TS14040201220001</t>
  </si>
  <si>
    <t>003TS14020201220002</t>
  </si>
  <si>
    <t>003TS14040101220001</t>
  </si>
  <si>
    <t>003TS14030101220001</t>
  </si>
  <si>
    <t>002TS14020105160002</t>
  </si>
  <si>
    <t>Hệ thống Camera PGD Cát Lái</t>
  </si>
  <si>
    <t>002TS14030112160001</t>
  </si>
  <si>
    <t xml:space="preserve">Hệ thống Điện, ổ cắm &amp; chiếu sáng </t>
  </si>
  <si>
    <t>002TS14040212160001</t>
  </si>
  <si>
    <t>018TS14020103128621</t>
  </si>
  <si>
    <t>018TS14040103128623</t>
  </si>
  <si>
    <t>018TS14040203128622</t>
  </si>
  <si>
    <t>017TS14010205127586</t>
  </si>
  <si>
    <t>Xe INNOVA</t>
  </si>
  <si>
    <t>017TS14020105160001</t>
  </si>
  <si>
    <t>017TS14030105127587</t>
  </si>
  <si>
    <t>017TS14040205127588</t>
  </si>
  <si>
    <t>017TS14040103190001</t>
  </si>
  <si>
    <t>017TS14010104190001</t>
  </si>
  <si>
    <t>Xe chuyên dùng Ford Everest 70C-136.82</t>
  </si>
  <si>
    <t>017TS14040207190002</t>
  </si>
  <si>
    <t>017TS14030107190003</t>
  </si>
  <si>
    <t>017TS14020108200001</t>
  </si>
  <si>
    <t>017TS14010204220002</t>
  </si>
  <si>
    <t>XE Ô TÔ MITSUBISHI OUTLANDER 70A-348.14</t>
  </si>
  <si>
    <t>0160007 - Phòng hành chính-ngân quỹ</t>
  </si>
  <si>
    <t>016TS14010104086644</t>
  </si>
  <si>
    <t>Xe chuyên dùng 51A-312.43</t>
  </si>
  <si>
    <t>016TS14020105160001</t>
  </si>
  <si>
    <t>Nâng cấp Hệ thống Camera IP</t>
  </si>
  <si>
    <t>016TS14020111140001</t>
  </si>
  <si>
    <t>Hệ thống Camera IP- Panasonic</t>
  </si>
  <si>
    <t>016TS14020207180001</t>
  </si>
  <si>
    <t>016TS14030107180001</t>
  </si>
  <si>
    <t>016TS14030108116646</t>
  </si>
  <si>
    <t>016TS14030408116647</t>
  </si>
  <si>
    <t>Hệ thống điện  lạnh</t>
  </si>
  <si>
    <t>016TS14040107180001</t>
  </si>
  <si>
    <t>016TS14040205150001</t>
  </si>
  <si>
    <t>016TS14040207180001</t>
  </si>
  <si>
    <t>Hệ thống mạng NỘI BỘ</t>
  </si>
  <si>
    <t>016TS14040208116648</t>
  </si>
  <si>
    <t>016TS14010212190005</t>
  </si>
  <si>
    <t>Xe ô tô Mitsubishi Outlander 62A-152.74</t>
  </si>
  <si>
    <t>003TS14020105160002</t>
  </si>
  <si>
    <t>Hệ thống Camera PGD Phú Mỹ Hưng lắp đặt tháng 08/2015</t>
  </si>
  <si>
    <t>015TS14020112137335</t>
  </si>
  <si>
    <t>Hệ thống camera IP</t>
  </si>
  <si>
    <t>015TS14020308137334</t>
  </si>
  <si>
    <t>015TS14030108137331</t>
  </si>
  <si>
    <t>015TS14030408137332</t>
  </si>
  <si>
    <t>015TS14040208137333</t>
  </si>
  <si>
    <t>0140007 - Phòng hành chính-ngân quỹ</t>
  </si>
  <si>
    <t>014TS14010208103024</t>
  </si>
  <si>
    <t>Xe Innova – 56P-9389</t>
  </si>
  <si>
    <t>014TS14010208180001</t>
  </si>
  <si>
    <t xml:space="preserve">Xe SANTAFE </t>
  </si>
  <si>
    <t>014TS14020107160001</t>
  </si>
  <si>
    <t>014TS14020110113025</t>
  </si>
  <si>
    <t xml:space="preserve">Hệ thống Camera (Camera Sony 1/3”, bộ nguồn camera 12v, bộ ghi hình KTS 8 kênh Taiwan AVTECH, ổ cứng 1000Mb Taiwan, cáp) </t>
  </si>
  <si>
    <t>014TS14020312160001</t>
  </si>
  <si>
    <t>014TS14030112160001</t>
  </si>
  <si>
    <t>014TS14030112160002</t>
  </si>
  <si>
    <t>014TS14030412160001</t>
  </si>
  <si>
    <t>Hệ thống lạnh cassette âm trần</t>
  </si>
  <si>
    <t>014TS14040112160001</t>
  </si>
  <si>
    <t>Hệ thống tổng đài điện thoại Panasonic KX-NS300</t>
  </si>
  <si>
    <t>014TS14040212160001</t>
  </si>
  <si>
    <t>014TS14010109190004</t>
  </si>
  <si>
    <t xml:space="preserve">XE CHUYÊN DÙNG FORD EVEREST 61A-652.38 </t>
  </si>
  <si>
    <t>014TS14030104220003</t>
  </si>
  <si>
    <t>014TS14040204220004</t>
  </si>
  <si>
    <t>014TS14040104220003</t>
  </si>
  <si>
    <t>002TS14020111150001</t>
  </si>
  <si>
    <t>012TS14030103128726</t>
  </si>
  <si>
    <t>012TS14040203128727</t>
  </si>
  <si>
    <t xml:space="preserve">Hệ thông mạng nội bộ </t>
  </si>
  <si>
    <t>002TS14020108190001</t>
  </si>
  <si>
    <t>002TS14030109190001</t>
  </si>
  <si>
    <t>002TS14040209190001</t>
  </si>
  <si>
    <t>002TS14020111150002</t>
  </si>
  <si>
    <t>002TS14030109190002</t>
  </si>
  <si>
    <t>002TS14020209190001</t>
  </si>
  <si>
    <t>011TS14010102087882</t>
  </si>
  <si>
    <t>Xe ô tô chuyên dùng Mitsubishi 51A-313.75</t>
  </si>
  <si>
    <t>011TS14020105160001</t>
  </si>
  <si>
    <t>011TS14020209137889</t>
  </si>
  <si>
    <t xml:space="preserve">Hệ thống báo cháy </t>
  </si>
  <si>
    <t>011TS14020309137888</t>
  </si>
  <si>
    <t xml:space="preserve">Hệ thống báo động </t>
  </si>
  <si>
    <t>011TS14030109137884</t>
  </si>
  <si>
    <t xml:space="preserve">Hệ thống điện chiếu sáng </t>
  </si>
  <si>
    <t>011TS14030409137885</t>
  </si>
  <si>
    <t>011TS14030412160001</t>
  </si>
  <si>
    <t>Hệ thống máy lạnh Daikin</t>
  </si>
  <si>
    <t>011TS14040109137886</t>
  </si>
  <si>
    <t>011TS14040209137887</t>
  </si>
  <si>
    <t>011TS19030002147890</t>
  </si>
  <si>
    <t xml:space="preserve">Hệ thống Camera Panasonic </t>
  </si>
  <si>
    <t>011TS14010212190011</t>
  </si>
  <si>
    <t>Xe mitsubishi outlander 72A-358.91</t>
  </si>
  <si>
    <t>001TS14020105160003</t>
  </si>
  <si>
    <t>Hệ thống Camera IP - PGD ÂU CƠ</t>
  </si>
  <si>
    <t>001TS14030106160004</t>
  </si>
  <si>
    <t>001TS14040206160004</t>
  </si>
  <si>
    <t>010TS14020106135071</t>
  </si>
  <si>
    <t>001TS14030106190005</t>
  </si>
  <si>
    <t>Hệ thống điện, ổ cắm &amp; chiếu cắm</t>
  </si>
  <si>
    <t>001TS14030102210001</t>
  </si>
  <si>
    <t>001TS14040202210001</t>
  </si>
  <si>
    <t>001TS14020101220008</t>
  </si>
  <si>
    <t>001TS14020102160001</t>
  </si>
  <si>
    <t>Hệ thống Camera - PGD Quang Trung</t>
  </si>
  <si>
    <t>001TS14020308150001</t>
  </si>
  <si>
    <t>Hệ thống Chống trộm/báo động - PGD Quang Trung</t>
  </si>
  <si>
    <t>001TS14030108150001</t>
  </si>
  <si>
    <t>Hệ thống Điện, ổ cắm và chiếu sáng - PGD Quang Trung</t>
  </si>
  <si>
    <t>001TS14040208150001</t>
  </si>
  <si>
    <t>Hệ thống mạng nội bộ - PGD Quang Trung</t>
  </si>
  <si>
    <t>001TS14030106190001</t>
  </si>
  <si>
    <t>001TS14020105160005</t>
  </si>
  <si>
    <t>Hệ thống Camera IP - PGD TRƯỜNG CHINH</t>
  </si>
  <si>
    <t>008TS14020106134811</t>
  </si>
  <si>
    <t>008TS14040205124810</t>
  </si>
  <si>
    <t>001TS14030106190003</t>
  </si>
  <si>
    <t>007TS14010104083951</t>
  </si>
  <si>
    <t>Xe Chuyên Dùng</t>
  </si>
  <si>
    <t>007TS14010209180001</t>
  </si>
  <si>
    <t>Xe ô tô</t>
  </si>
  <si>
    <t>007TS14010211093952</t>
  </si>
  <si>
    <t>Xe Ford escape</t>
  </si>
  <si>
    <t>007TS14020101143966</t>
  </si>
  <si>
    <t>Hệ thống Camera tại P.Máy ATM &amp; Quầy GD</t>
  </si>
  <si>
    <t>007TS14020105160001</t>
  </si>
  <si>
    <t>007TS14020206133959</t>
  </si>
  <si>
    <t>Hệ thống báo cháy (năm 2013)</t>
  </si>
  <si>
    <t>007TS14020306133958</t>
  </si>
  <si>
    <t>007TS14030406133955</t>
  </si>
  <si>
    <t>007TS14040206133957</t>
  </si>
  <si>
    <t>007TS14030106133954</t>
  </si>
  <si>
    <t>007TS14040106133956</t>
  </si>
  <si>
    <t>Hệ thống điện thoại</t>
  </si>
  <si>
    <t>007TS14040208190002</t>
  </si>
  <si>
    <t>007TS14020208190002</t>
  </si>
  <si>
    <t>007TS14040108190002</t>
  </si>
  <si>
    <t xml:space="preserve">HỆ THỐNG TỔNG ĐÀI ĐIỆN THOẠI </t>
  </si>
  <si>
    <t>0070005 - Phòng Dịch vụ KH</t>
  </si>
  <si>
    <t>007TS14010101220002</t>
  </si>
  <si>
    <t>Xe chuyên dùng Ford Everest 47A-429.70</t>
  </si>
  <si>
    <t>006TS14010103073464</t>
  </si>
  <si>
    <t>Xe chuyên dùng Số xe: 51A-313.74</t>
  </si>
  <si>
    <t>006TS14010210093465</t>
  </si>
  <si>
    <t>Xe Ford Eseape- Số xe: 65N 1489</t>
  </si>
  <si>
    <t>006TS14040112140001</t>
  </si>
  <si>
    <t>006TS14990008180001</t>
  </si>
  <si>
    <t>XE HUYNDAI SANTAFE (65A-159.70)</t>
  </si>
  <si>
    <t>006TS14040211200001</t>
  </si>
  <si>
    <t>006TS14040111200001</t>
  </si>
  <si>
    <t>HỆ THỐNG THOẠI</t>
  </si>
  <si>
    <t>006TS14030411200001</t>
  </si>
  <si>
    <t>HỆ THỐNG LẠNH ÂM TRẦN</t>
  </si>
  <si>
    <t>006TS14020111200001</t>
  </si>
  <si>
    <t>006TS14020211200001</t>
  </si>
  <si>
    <t>0060005 - Phòng Dịch vụ KH</t>
  </si>
  <si>
    <t>006TS14010112210001</t>
  </si>
  <si>
    <t>Xe chuyên dùng Ford Everest 65A-303.18</t>
  </si>
  <si>
    <t>005TS14040206133705</t>
  </si>
  <si>
    <t>005TS14040206190004</t>
  </si>
  <si>
    <t>Hệ thông mạng nội bộ</t>
  </si>
  <si>
    <t>005TS14020206190003</t>
  </si>
  <si>
    <t>Hệ thống báo báo động báo cháy</t>
  </si>
  <si>
    <t>005TS14040106190004</t>
  </si>
  <si>
    <t>005TS14039906190001</t>
  </si>
  <si>
    <t>005TS14010109190005</t>
  </si>
  <si>
    <t>Xe Ford Everest 43A - 483.41</t>
  </si>
  <si>
    <t>005TS14020110190001</t>
  </si>
  <si>
    <t>005TS14010212190004</t>
  </si>
  <si>
    <t>Xe ô tô Outlander 43A-490.62</t>
  </si>
  <si>
    <t>0040007 - Phòng hành chính-ngân quỹ</t>
  </si>
  <si>
    <t>004TS14010109180001</t>
  </si>
  <si>
    <t>004TS14020105160001</t>
  </si>
  <si>
    <t>004TS14020112125418</t>
  </si>
  <si>
    <t>Hệ thống camera IP CNHN</t>
  </si>
  <si>
    <t>004TS14030107180001</t>
  </si>
  <si>
    <t>Hệ thống Điện, Ổ cắm và chiếu sáng</t>
  </si>
  <si>
    <t>004TS14030505125416</t>
  </si>
  <si>
    <t>Hệ thống Rút phiếu tự động</t>
  </si>
  <si>
    <t>004TS14031307180001</t>
  </si>
  <si>
    <t>Hệ Thống điện, điện tử, thông gió, hút ẩm bảo vệ kho tiền</t>
  </si>
  <si>
    <t>004TS14040207180001</t>
  </si>
  <si>
    <t>069TS14040309140002</t>
  </si>
  <si>
    <t>004TS14010110190001</t>
  </si>
  <si>
    <t>Xe ô tô chuyên dùng Ford Everest BKS 30F-855.82</t>
  </si>
  <si>
    <t>004TS14010212190009</t>
  </si>
  <si>
    <t>Xe Ô tô Outlander 30F-904.34</t>
  </si>
  <si>
    <t>003TS14020105160001</t>
  </si>
  <si>
    <t>Hệ thống Camera CN Sài gòn lắp đặt tháng 08/2015</t>
  </si>
  <si>
    <t>003TS14020108127049</t>
  </si>
  <si>
    <t>Hệ thống Camera WV SP105E</t>
  </si>
  <si>
    <t>003TS14020207137056</t>
  </si>
  <si>
    <t>003TS14020307137055</t>
  </si>
  <si>
    <t>003TS14030107137051</t>
  </si>
  <si>
    <t>003TS14030407137052</t>
  </si>
  <si>
    <t>003TS14040107137053</t>
  </si>
  <si>
    <t>003TS14040207137054</t>
  </si>
  <si>
    <t>003TS14030107150001</t>
  </si>
  <si>
    <t xml:space="preserve">Hệ thống Điện, ổ cắm và chiếu sáng tại Lầu 2 </t>
  </si>
  <si>
    <t>003TS14040207117046</t>
  </si>
  <si>
    <t>Hệ thống mạng nội (Cable UTP cat 5e, Face plate Outlex, box)</t>
  </si>
  <si>
    <t>003TS14030508190001</t>
  </si>
  <si>
    <t>003TS14010109190001</t>
  </si>
  <si>
    <t>Xe ford Everest 51E-046.49</t>
  </si>
  <si>
    <t>003TS14020112190002</t>
  </si>
  <si>
    <t>003TS14010212190006</t>
  </si>
  <si>
    <t>Xe ô tô Outlander 51H132.45</t>
  </si>
  <si>
    <t>002TS14020105160001</t>
  </si>
  <si>
    <t>Hệ thống Camera Chi nhánh Tp. Hồ Chí Minh</t>
  </si>
  <si>
    <t>002TS14020107126477</t>
  </si>
  <si>
    <t>HT Camera Màu Day/Night IP</t>
  </si>
  <si>
    <t>002TS14020212140001</t>
  </si>
  <si>
    <t>002TS14020312140001</t>
  </si>
  <si>
    <t>002TS14030112140001</t>
  </si>
  <si>
    <t>002TS14030112140002</t>
  </si>
  <si>
    <t>002TS14030112140003</t>
  </si>
  <si>
    <t>Hệ thống điện tự động cho kho tiền</t>
  </si>
  <si>
    <t>002TS14040112140001</t>
  </si>
  <si>
    <t>002TS14040212140001</t>
  </si>
  <si>
    <t>002TS14010212190010</t>
  </si>
  <si>
    <t>Xe mitsubishi outlander 51H-131.59</t>
  </si>
  <si>
    <t>001TS14020102134501</t>
  </si>
  <si>
    <t>HỆ THỐNG CAMMERA</t>
  </si>
  <si>
    <t>001TS14020105160001</t>
  </si>
  <si>
    <t>Hệ thống Camera IP - CN GIA ĐỊNH</t>
  </si>
  <si>
    <t>001TS14020108124497</t>
  </si>
  <si>
    <t>HỆ THỐNG CAMERA-GIAO DỊCH 1 CỬA</t>
  </si>
  <si>
    <t>001TS14020202134503</t>
  </si>
  <si>
    <t xml:space="preserve">HỆ THỐNG BÁO CHÁY </t>
  </si>
  <si>
    <t>001TS14020203074495</t>
  </si>
  <si>
    <t>HỆ THỐNG BÁO CHÁY BÁO TRỘM</t>
  </si>
  <si>
    <t>001TS14020302134502</t>
  </si>
  <si>
    <t>001TS14030102134498</t>
  </si>
  <si>
    <t>HỆ THỐNG ĐiỆN, ĐÈN CHIẾU SÁNG</t>
  </si>
  <si>
    <t>0010005 - Phòng Dịch vụ KH</t>
  </si>
  <si>
    <t>001TS14030512104496</t>
  </si>
  <si>
    <t>HỆ THỐNG BẤM SỐ TỰ ĐỘNG</t>
  </si>
  <si>
    <t>001TS14040102134499</t>
  </si>
  <si>
    <t>HỆ THỐNG ĐiỆN THOẠI</t>
  </si>
  <si>
    <t>001TS14040202134500</t>
  </si>
  <si>
    <t>001TS14030106190002</t>
  </si>
  <si>
    <t>001TS14040106190001</t>
  </si>
  <si>
    <t>001TS14020306190001</t>
  </si>
  <si>
    <t>001TS14010212190008</t>
  </si>
  <si>
    <t>Xe ô tô Mitsubishi Outlander xám 51H-133.83</t>
  </si>
  <si>
    <t>001TS14020103220001</t>
  </si>
  <si>
    <t>Thiết bị, dụng cụ quản lý - TK 3015</t>
  </si>
  <si>
    <t>034TS15070106210002</t>
  </si>
  <si>
    <t>Máy photocopy canon IR2625I</t>
  </si>
  <si>
    <t>044TS15070102210001</t>
  </si>
  <si>
    <t>MÁY PHOTOCOPY CANON IR2625I</t>
  </si>
  <si>
    <t>034TS15070106210001</t>
  </si>
  <si>
    <t>Máy photocopy Canon IR2625I</t>
  </si>
  <si>
    <t>075TS15070101210001</t>
  </si>
  <si>
    <t>Máy photocopy canon IR26251</t>
  </si>
  <si>
    <t>074TS15070103210001</t>
  </si>
  <si>
    <t>035TS15070110180001</t>
  </si>
  <si>
    <t>Máy photo iR2204 N</t>
  </si>
  <si>
    <t>0690302 - Ban Tổng giám đốc</t>
  </si>
  <si>
    <t>069TS15021010150001</t>
  </si>
  <si>
    <t xml:space="preserve">Laptop Lenovo THINKPAD X1 </t>
  </si>
  <si>
    <t>0690303 - Ban điều hành</t>
  </si>
  <si>
    <t>069TS15021010150003</t>
  </si>
  <si>
    <t>Lenovo X1 carbon</t>
  </si>
  <si>
    <t>0690405 - Phòng Truyền Thông và Thương Hiệu</t>
  </si>
  <si>
    <t>069TS15010111130105</t>
  </si>
  <si>
    <t>MÁY TÍNH ĐỂ BÀN APPLE IMAC-21.5</t>
  </si>
  <si>
    <t>069TS15010205140186</t>
  </si>
  <si>
    <t>MÁY TÍNH ĐỂ BÀN APPLE IMAC-2.9 GHZ</t>
  </si>
  <si>
    <t>069TS15010408160001</t>
  </si>
  <si>
    <t>Máy tính để bàn Apple Imac</t>
  </si>
  <si>
    <t>069TS15010409150001</t>
  </si>
  <si>
    <t>Máy tính để bàn Apple Imac 21.5 inch</t>
  </si>
  <si>
    <t>069TS15010508140001</t>
  </si>
  <si>
    <t>Lenovo X240 I7-4600U</t>
  </si>
  <si>
    <t>069TS15020410150001</t>
  </si>
  <si>
    <t>Laptop Dell XPS 13</t>
  </si>
  <si>
    <t>0690202 - Ban Kiểm Soát</t>
  </si>
  <si>
    <t>069TS15021302180001</t>
  </si>
  <si>
    <t>Laptop Lenovo T470s</t>
  </si>
  <si>
    <t>0690102 - Hội đồng quản trị</t>
  </si>
  <si>
    <t>069TS15029910120065</t>
  </si>
  <si>
    <t>Máy tính xách tay Vaio SVS15116GGB</t>
  </si>
  <si>
    <t>069TS15060207160001</t>
  </si>
  <si>
    <t>Bộ lưu điện Emerson GXT4 10kVA online</t>
  </si>
  <si>
    <t>069TS15060308150001</t>
  </si>
  <si>
    <t xml:space="preserve">APC SMART-UPS RT 10000VA </t>
  </si>
  <si>
    <t>069TS15060312160001</t>
  </si>
  <si>
    <t>BATTERY FRAME FOR UPS SYMMETRA PX</t>
  </si>
  <si>
    <t>069TS15079902120073</t>
  </si>
  <si>
    <t>Máy photo AFMP 2580</t>
  </si>
  <si>
    <t>069TS15090306120093</t>
  </si>
  <si>
    <t>Máy ảnh Nikon D90 18-105VR Kit</t>
  </si>
  <si>
    <t>069TS15999906140006</t>
  </si>
  <si>
    <t>Thiết bị đánh giá lỗ hỏng bảo mật FCV1000RMAAA</t>
  </si>
  <si>
    <t>0690803 - Phòng Tài chính</t>
  </si>
  <si>
    <t>069TS15010209190001</t>
  </si>
  <si>
    <t>PC HP IDS Z2 SFF G4 Workstation</t>
  </si>
  <si>
    <t>0690103 - Văn phòng HĐQT</t>
  </si>
  <si>
    <t>069TS15029911190001</t>
  </si>
  <si>
    <t>MacBook Pro 2019 13"</t>
  </si>
  <si>
    <t>8990000 - Trung Tâm Ngân Hàng Số</t>
  </si>
  <si>
    <t>069TS15029912190001</t>
  </si>
  <si>
    <t>MacBook Pro 2019 15.4"</t>
  </si>
  <si>
    <t>0690903 - Phòng Phát triển Ứng dụng</t>
  </si>
  <si>
    <t>069TS15010302200001</t>
  </si>
  <si>
    <t>iMac 21,5 inch 2019 part: Z0VX + magic keyboard + Magic Mouse 2</t>
  </si>
  <si>
    <t>069TS15010302200002</t>
  </si>
  <si>
    <t>Imac MRQY2SA/A+ magic mouse + keyboard</t>
  </si>
  <si>
    <t>069TS15010304210001</t>
  </si>
  <si>
    <t>Imac 21,5 inch MHK33SA/A</t>
  </si>
  <si>
    <t>069TS15020205210001</t>
  </si>
  <si>
    <t>Laptop HP EliteBook x360 1030 G4</t>
  </si>
  <si>
    <t>069TS15020412210001</t>
  </si>
  <si>
    <t>Laptop Lenovo X1 Nano</t>
  </si>
  <si>
    <t>069TS15020412210002</t>
  </si>
  <si>
    <t>Laptop Thinkpad X1 Carbon 8</t>
  </si>
  <si>
    <t>069TS15020412210003</t>
  </si>
  <si>
    <t>069TS15029912210001</t>
  </si>
  <si>
    <t>Laptop LG Gram 2021 14ZD90P</t>
  </si>
  <si>
    <t>069TS15029912210002</t>
  </si>
  <si>
    <t>069TS15990004220001</t>
  </si>
  <si>
    <t>Thiết bị HSM Thales PayShield 10K 250cps</t>
  </si>
  <si>
    <t>0630003 - Phòng KHDN</t>
  </si>
  <si>
    <t>063TS15070108190001</t>
  </si>
  <si>
    <t>Máy photocopy canon IR2204N 230V</t>
  </si>
  <si>
    <t>016TS15070106190002</t>
  </si>
  <si>
    <t>Máy photocopy canon IR2204N</t>
  </si>
  <si>
    <t>011TS15070110180001</t>
  </si>
  <si>
    <t>Máy photo</t>
  </si>
  <si>
    <t>060TS15070105190001</t>
  </si>
  <si>
    <t>MÁY PHOTOCOPY CANON IR2204N</t>
  </si>
  <si>
    <t>016TS15070106190001</t>
  </si>
  <si>
    <t>Máy photo Canon IR2204N</t>
  </si>
  <si>
    <t>056CC15070108180001</t>
  </si>
  <si>
    <t>031TS15070109180001</t>
  </si>
  <si>
    <t>032TS15070108180001</t>
  </si>
  <si>
    <t>050TS15070110180001</t>
  </si>
  <si>
    <t>006TS15070103180001</t>
  </si>
  <si>
    <t>Máy photo RICOH 2001L</t>
  </si>
  <si>
    <t>044TS15070112160002</t>
  </si>
  <si>
    <t>039TS15029912160001</t>
  </si>
  <si>
    <t>0160005 - Phòng Dịch vụ KH</t>
  </si>
  <si>
    <t>016TS15070110210001</t>
  </si>
  <si>
    <t>MÁY PHOTOCOPY CANON IR 2625I</t>
  </si>
  <si>
    <t>002TS15070110180001</t>
  </si>
  <si>
    <t>Máy photocopy CANON IR2204N 230V</t>
  </si>
  <si>
    <t>0070002 - Phòng KHCN 1</t>
  </si>
  <si>
    <t>007TS15010204130001</t>
  </si>
  <si>
    <t>Máy tính Dell 390</t>
  </si>
  <si>
    <t>Tài sản cố định hữu hình khác - TK 3019</t>
  </si>
  <si>
    <t>089TS19030002220001</t>
  </si>
  <si>
    <t>Quầy giao dich</t>
  </si>
  <si>
    <t>089TS19040002220003</t>
  </si>
  <si>
    <t xml:space="preserve">Bảng hiệu ngoài trời </t>
  </si>
  <si>
    <t>089TS19040002220004</t>
  </si>
  <si>
    <t>Biển vẫy hộp đèn 3M</t>
  </si>
  <si>
    <t>0880005 - Phòng Dịch vụ KH</t>
  </si>
  <si>
    <t>044TS19030009210003</t>
  </si>
  <si>
    <t>Quầy giao dịch</t>
  </si>
  <si>
    <t>011TS19040010210003</t>
  </si>
  <si>
    <t>0860005 - Phòng Dịch vụ KH</t>
  </si>
  <si>
    <t>011TS19010010210002</t>
  </si>
  <si>
    <t>Cửa kho tiền CKB-10</t>
  </si>
  <si>
    <t>011TS19030010210002</t>
  </si>
  <si>
    <t xml:space="preserve">Quầy giao dịch </t>
  </si>
  <si>
    <t>0850005 - Phòng Dịch vụ KH</t>
  </si>
  <si>
    <t>034TS19010006210001</t>
  </si>
  <si>
    <t>Cửa kho tiền CKC-08</t>
  </si>
  <si>
    <t>034TS19030006210001</t>
  </si>
  <si>
    <t>034TS19040011210003</t>
  </si>
  <si>
    <t>Biển hiệu ngoài trời</t>
  </si>
  <si>
    <t>034TS19040011210004</t>
  </si>
  <si>
    <t>Backdrop Logo quầy giao dịch</t>
  </si>
  <si>
    <t>0830005 - Phòng Dịch vụ KH</t>
  </si>
  <si>
    <t>039TS19010005210001</t>
  </si>
  <si>
    <t>039TS19030005210001</t>
  </si>
  <si>
    <t>039TS19040005210001</t>
  </si>
  <si>
    <t>0810005 - Phòng Dịch vụ KH</t>
  </si>
  <si>
    <t>016TS19010009210001</t>
  </si>
  <si>
    <t>016TS19030009210001</t>
  </si>
  <si>
    <t>QUẦY GIAO DỊCH</t>
  </si>
  <si>
    <t>016TS19040010210002</t>
  </si>
  <si>
    <t>BẢNG HIỆU NGOÀI TRỜI</t>
  </si>
  <si>
    <t>080TS19040010210001</t>
  </si>
  <si>
    <t>080TS19020010210001</t>
  </si>
  <si>
    <t>Màn hình Led P5</t>
  </si>
  <si>
    <t>080TS19030001220002</t>
  </si>
  <si>
    <t>080TS19010001220001</t>
  </si>
  <si>
    <t>080TS19130001220001</t>
  </si>
  <si>
    <t>Tivi Samsung 75inch</t>
  </si>
  <si>
    <t>079TS19040007210001</t>
  </si>
  <si>
    <t>079TS19010010210001</t>
  </si>
  <si>
    <t>CỬA KHO TIỀN CKB-10</t>
  </si>
  <si>
    <t>079TS19030010210001</t>
  </si>
  <si>
    <t>079TS19130010210001</t>
  </si>
  <si>
    <t xml:space="preserve">TIVI 75 INCH SAMSUNG UA75TU7000KXXV </t>
  </si>
  <si>
    <t>032TS19040004210003</t>
  </si>
  <si>
    <t>0780005 - Phòng Dịch vụ KH</t>
  </si>
  <si>
    <t>032TS19010004210002</t>
  </si>
  <si>
    <t>032TS19030004210003</t>
  </si>
  <si>
    <t>044TS19040002220001</t>
  </si>
  <si>
    <t>0770005 - Bộ phận Dịch vụ KH</t>
  </si>
  <si>
    <t>044TS19040002220002</t>
  </si>
  <si>
    <t>Backdrop logo quầy giao dịch</t>
  </si>
  <si>
    <t>034TS19040011210001</t>
  </si>
  <si>
    <t>0760005 - Phòng Dịch vụ KH</t>
  </si>
  <si>
    <t>034TS19040011210002</t>
  </si>
  <si>
    <t>034TS19030011210002</t>
  </si>
  <si>
    <t>075TS19040004210002</t>
  </si>
  <si>
    <t>075TS19030011210001</t>
  </si>
  <si>
    <t>074TS19030004210001</t>
  </si>
  <si>
    <t>074TS19040004210001</t>
  </si>
  <si>
    <t>073TS19010004210004</t>
  </si>
  <si>
    <t>073TS19030004210005</t>
  </si>
  <si>
    <t>073TS19040009210002</t>
  </si>
  <si>
    <t>Bảng hiệu ngoài trời</t>
  </si>
  <si>
    <t>073TS19040009210003</t>
  </si>
  <si>
    <t>017TS19040003210001</t>
  </si>
  <si>
    <t>0720005 - Bộ phận Dịch vụ KH</t>
  </si>
  <si>
    <t>017TS19040003210002</t>
  </si>
  <si>
    <t>017TS19030004210006</t>
  </si>
  <si>
    <t>035TS19040003190005</t>
  </si>
  <si>
    <t>BẢNG HIỆU NGOÀI TRỜI PHÒNG GIAO DỊCH PHAN THIÊT</t>
  </si>
  <si>
    <t>035TS19040003190006</t>
  </si>
  <si>
    <t>BACKDROP-LOGO QUẦY GIAO DỊCH - PGD PHAN THIẾT</t>
  </si>
  <si>
    <t>0710005 - Bộ phận Dịch vụ KH</t>
  </si>
  <si>
    <t>035TS19030008190001</t>
  </si>
  <si>
    <t>035TS19990008190002</t>
  </si>
  <si>
    <t>BỘ CỬA CUỐN</t>
  </si>
  <si>
    <t>034TS19990007190005</t>
  </si>
  <si>
    <t>0700005 - Bộ phận Dịch vụ KH</t>
  </si>
  <si>
    <t>034TS19030009190003</t>
  </si>
  <si>
    <t>034TS19040009190014</t>
  </si>
  <si>
    <t>034TS19040009190015</t>
  </si>
  <si>
    <t>002TS19040007126479</t>
  </si>
  <si>
    <t>CP thi công biển hiệu ngoài trời</t>
  </si>
  <si>
    <t>069TS19010008160001</t>
  </si>
  <si>
    <t>Hệ thống cửa kho tiền</t>
  </si>
  <si>
    <t>069TS19030005120081</t>
  </si>
  <si>
    <t>Quầy tiếp tân</t>
  </si>
  <si>
    <t>069TS19040003130132</t>
  </si>
  <si>
    <t>Bảng hiệu PGD Hải Châu</t>
  </si>
  <si>
    <t>069TS19040003130133</t>
  </si>
  <si>
    <t>Bộ logo trên tường PGD Hải Châu</t>
  </si>
  <si>
    <t>069TS19040003130134</t>
  </si>
  <si>
    <t>Bộ logo trên nóc nhà PGD Hải Châu 1</t>
  </si>
  <si>
    <t>069TS19040005130140</t>
  </si>
  <si>
    <t>Bộ logo trên nóc nhà PGD Hải Châu 2</t>
  </si>
  <si>
    <t>069TS19040011160001</t>
  </si>
  <si>
    <t>Bảng hiệu logo ngoài trời</t>
  </si>
  <si>
    <t>069TS19040011160002</t>
  </si>
  <si>
    <t>Bảng quảng cáo ( lối tầng hầm)</t>
  </si>
  <si>
    <t>069TS19050206130164</t>
  </si>
  <si>
    <t>Bàn họp 3600x1600x750, MDF veneer walnut, chạy u inox 10x10</t>
  </si>
  <si>
    <t>069TS19069905120084</t>
  </si>
  <si>
    <t>Ghế sofa góc 3350*3400*800mm, bọc vải</t>
  </si>
  <si>
    <t>069TS19069905120085</t>
  </si>
  <si>
    <t>Ghế sofa góc 3760*2810*800 mm, bọc vải</t>
  </si>
  <si>
    <t>069TS19069912120072</t>
  </si>
  <si>
    <t>GHẾ SOFA 4 CHỖ (VẢI FARBEN)</t>
  </si>
  <si>
    <t>0690101 - Chung - HĐQT</t>
  </si>
  <si>
    <t>069TS19050206130170</t>
  </si>
  <si>
    <t>Bàn họp lớn 5000*2800*750mm, MDF veneer</t>
  </si>
  <si>
    <t>069TS19050705120092</t>
  </si>
  <si>
    <t>Bàn họp 5000x2100x750, MDF veneer OAK, mica</t>
  </si>
  <si>
    <t>069TS19059905120090</t>
  </si>
  <si>
    <t>Bàn họp 2800*1400*750, mặt bàn trang trí solid surface</t>
  </si>
  <si>
    <t>069TS19060206130165</t>
  </si>
  <si>
    <t>Ghế sofa góc 2600x1900x800mm, chan go son, boc vai, lưng nút bọc vải, lưng khối hộp MDF veneer</t>
  </si>
  <si>
    <t>069TS19060206130166</t>
  </si>
  <si>
    <t>Ghế sofa góc 3340x3200x800mm, chan go son, boc vai, lưng nút bọc vải, lưng khối hộp MDF veneer</t>
  </si>
  <si>
    <t>069TS19060206130169</t>
  </si>
  <si>
    <t>Sofa chữ L 2500*1700*850mm, chân inox, bọc vải Cỏ Mây (bao gồm bàn sofa)</t>
  </si>
  <si>
    <t>069TS19080105150001</t>
  </si>
  <si>
    <t>Tủ cao sau lưng P.TGĐ (W400 x L3400 x H2600 Veneer )</t>
  </si>
  <si>
    <t>069TS19080204170001</t>
  </si>
  <si>
    <t>Hệ Thống Tủ Rack và PDU tầng KT - P. Kỹ Thuật</t>
  </si>
  <si>
    <t>069TS19080206130159</t>
  </si>
  <si>
    <t>Tủ cao phó TGĐ 2400x400x2570, MDF verneer, kính sơn, cường lực 6mm tay nắm inox, đèn downlight</t>
  </si>
  <si>
    <t>069TS19080206130161</t>
  </si>
  <si>
    <t>Tủ cao phó TGĐ 3000x400x2570, MDF verneer, kính sơn, cường lực 6mm tay nắm inox</t>
  </si>
  <si>
    <t>069TS19080206130162</t>
  </si>
  <si>
    <t>Tủ cao phó TGĐ 3350x400x2570, MDF verneer, kính sơn, cường lực 6mm tay nắm inox</t>
  </si>
  <si>
    <t>069TS19080206130163</t>
  </si>
  <si>
    <t>069TS19080206130168</t>
  </si>
  <si>
    <t>Tủ cao phó TGĐ 4250x400x2570, MDF verneer, kính sơn, cường lực 6mm tay nắm inox, đèn downlight</t>
  </si>
  <si>
    <t>069TS19080311170001</t>
  </si>
  <si>
    <t xml:space="preserve">Tủ sách 5930 x 400 x 2650 </t>
  </si>
  <si>
    <t>069TS19080311170002</t>
  </si>
  <si>
    <t xml:space="preserve">Tủ cao 7400 x 400 x 2550 </t>
  </si>
  <si>
    <t>069TS19089905120083</t>
  </si>
  <si>
    <t>Tủ âm tường 4550*600*3600, veneer Oak</t>
  </si>
  <si>
    <t>069TS19089905120091</t>
  </si>
  <si>
    <t>Tủ cao 5210x600x2300, veneer, kính</t>
  </si>
  <si>
    <t>069TS19220011170001</t>
  </si>
  <si>
    <t>Tủ Hồ cá 2000 x 600 x 2550</t>
  </si>
  <si>
    <t>069TS19990005170001</t>
  </si>
  <si>
    <t>Bồn chứa dầu 2m3</t>
  </si>
  <si>
    <t>069TS19990005170002</t>
  </si>
  <si>
    <t>069TS19130005200001</t>
  </si>
  <si>
    <t>Tivi Samsung QA75Q75R</t>
  </si>
  <si>
    <t>069TS19030007180001</t>
  </si>
  <si>
    <t>Quầy tiếp tân ( tầng trệt)</t>
  </si>
  <si>
    <t>069TS19030007180002</t>
  </si>
  <si>
    <t>Quầy teller ( 5000 x 900 x 810)</t>
  </si>
  <si>
    <t>069TS19030007180003</t>
  </si>
  <si>
    <t>Quầy  teller ( 6125 x 900 x 810)</t>
  </si>
  <si>
    <t>069TS19030007180004</t>
  </si>
  <si>
    <t>069TS19030012160001</t>
  </si>
  <si>
    <t>Quầy giao dich W900 x L1220 x H810 và Quầy ngân quỹ W900 x L1250 x H810</t>
  </si>
  <si>
    <t>069TS19060807180001</t>
  </si>
  <si>
    <t>Ghế sofa cong trang trí</t>
  </si>
  <si>
    <t>069TS19080307180001</t>
  </si>
  <si>
    <t>Tủ cao (3850 x 400 x 2600)</t>
  </si>
  <si>
    <t>069TS19040009190011</t>
  </si>
  <si>
    <t>Bảng hiệu quảng cáo ngoài trời</t>
  </si>
  <si>
    <t>069TS19040009190012</t>
  </si>
  <si>
    <t>069TS19040009190013</t>
  </si>
  <si>
    <t xml:space="preserve">Backdrop quảng cáo kính cường lực </t>
  </si>
  <si>
    <t>017TS19990004190002</t>
  </si>
  <si>
    <t>017TS19030004190001</t>
  </si>
  <si>
    <t>017TS19040005190007</t>
  </si>
  <si>
    <t xml:space="preserve">Bộ backdrop logo quầy giao dịch </t>
  </si>
  <si>
    <t>017TS19040005190008</t>
  </si>
  <si>
    <t>011TS19030005190001</t>
  </si>
  <si>
    <t>0660007 - Bộ phận hành chính-ngân quỹ</t>
  </si>
  <si>
    <t>011TS19010005190003</t>
  </si>
  <si>
    <t xml:space="preserve">Cửa kho tiền </t>
  </si>
  <si>
    <t>011TS19990005190001</t>
  </si>
  <si>
    <t>Hệ thống cửa cuốn</t>
  </si>
  <si>
    <t>011TS19040010190016</t>
  </si>
  <si>
    <t>0660005 - Bộ phận Dịch vụ KH</t>
  </si>
  <si>
    <t>011TS19040010190017</t>
  </si>
  <si>
    <t>0650007 - Bộ phận hành chính-ngân quỹ</t>
  </si>
  <si>
    <t>006TS19010006190002</t>
  </si>
  <si>
    <t>CỬA KHO TIỀN</t>
  </si>
  <si>
    <t>006TS19990006190005</t>
  </si>
  <si>
    <t>CỬA CUỐN AUSDOOR</t>
  </si>
  <si>
    <t>006TS19040006190015</t>
  </si>
  <si>
    <t>006TS19040006190016</t>
  </si>
  <si>
    <t>BACKDROP LOGO QUẦY GIAO DỊCH</t>
  </si>
  <si>
    <t>0650005 - Bộ phận Dịch vụ KH</t>
  </si>
  <si>
    <t>006TS19030012190001</t>
  </si>
  <si>
    <t>031TS19040010190005</t>
  </si>
  <si>
    <t>0640005 - Bộ phận Dịch vụ KH</t>
  </si>
  <si>
    <t>031TS19040010190006</t>
  </si>
  <si>
    <t>031TS19010010190002</t>
  </si>
  <si>
    <t>Cửa kho tiền</t>
  </si>
  <si>
    <t>031TS19030010190006</t>
  </si>
  <si>
    <t>063TS19040005190015</t>
  </si>
  <si>
    <t>063TS19040005190016</t>
  </si>
  <si>
    <t>063TS19990008190001</t>
  </si>
  <si>
    <t>063TS19010008190001</t>
  </si>
  <si>
    <t>0630005 - Phòng Dịch vụ KH</t>
  </si>
  <si>
    <t>063TS19030006200001</t>
  </si>
  <si>
    <t>016TS19040006190019</t>
  </si>
  <si>
    <t xml:space="preserve"> Bảng hiệu ngoài trời</t>
  </si>
  <si>
    <t>016TS19040006190020</t>
  </si>
  <si>
    <t>Bộ  Backdrop logo quầy giao dịch</t>
  </si>
  <si>
    <t>016TS19990007190001</t>
  </si>
  <si>
    <t>Cửa cuốn Ausdoor 11,88 m2</t>
  </si>
  <si>
    <t>0620007 - Bộ phận hành chính-ngân quỹ</t>
  </si>
  <si>
    <t>016TS19010007190001</t>
  </si>
  <si>
    <t>016TS19990007190002</t>
  </si>
  <si>
    <t>Cửa cuốn Ausdoor 9,9m2</t>
  </si>
  <si>
    <t>016TS19990007190003</t>
  </si>
  <si>
    <t>016TS19990007190004</t>
  </si>
  <si>
    <t>0620005 - Bộ phận Dịch vụ KH</t>
  </si>
  <si>
    <t>016TS19030002200001</t>
  </si>
  <si>
    <t>011TS19040005190005</t>
  </si>
  <si>
    <t>011TS19040005190006</t>
  </si>
  <si>
    <t xml:space="preserve">Backrop logo quầy giao dịch </t>
  </si>
  <si>
    <t>0610007 - Bộ phận hành chính-ngân quỹ</t>
  </si>
  <si>
    <t>011TS19010005190002</t>
  </si>
  <si>
    <t>0610005 - Bộ phận Dịch vụ KH</t>
  </si>
  <si>
    <t>011TS19030003200001</t>
  </si>
  <si>
    <t>060TS19010004190001</t>
  </si>
  <si>
    <t>060TS19990004190001</t>
  </si>
  <si>
    <t xml:space="preserve">BỘ CỬA CUỐN </t>
  </si>
  <si>
    <t>060TS19040009190005</t>
  </si>
  <si>
    <t>060TS19040009190006</t>
  </si>
  <si>
    <t>Bộ Backdrop logo quầy giao dịch</t>
  </si>
  <si>
    <t>0600005 - Phòng Dịch vụ KH</t>
  </si>
  <si>
    <t>060TS19030011190001</t>
  </si>
  <si>
    <t>0590007 - Bộ phận hành chính-ngân quỹ</t>
  </si>
  <si>
    <t>016TS19010006190005</t>
  </si>
  <si>
    <t>016TS19040006190021</t>
  </si>
  <si>
    <t>016TS19040006190022</t>
  </si>
  <si>
    <t xml:space="preserve"> Bộ Backdrop logo quầy giao dịch</t>
  </si>
  <si>
    <t>0590005 - Bộ phận Dịch vụ KH</t>
  </si>
  <si>
    <t>016TS19030010190001</t>
  </si>
  <si>
    <t>0580005 - Bộ phận Dịch vụ KH</t>
  </si>
  <si>
    <t>036TS19010010180001</t>
  </si>
  <si>
    <t>Cửa kho tiền theo tiêu chuẩn PGD</t>
  </si>
  <si>
    <t>036TS19030010180001</t>
  </si>
  <si>
    <t>Quầy giao dich (Quầy giao dịch kích thước theo bãn vẽ thiết kế duyệt, mặt quầy MDF sơn trắng bóng kính, MDF trắng, MFC (bao gồm bàn phụ đi kèm và phụ kiện, ổ khóa)</t>
  </si>
  <si>
    <t>036TS19040010180001</t>
  </si>
  <si>
    <t>Bảng hiệu mặt tiền - Biển hộp đèn 3M</t>
  </si>
  <si>
    <t>036TS19990010180001</t>
  </si>
  <si>
    <t>014TS19040005190009</t>
  </si>
  <si>
    <t>014TS19040005190010</t>
  </si>
  <si>
    <t>0570005 - Bộ phận Dịch vụ KH</t>
  </si>
  <si>
    <t>014TS19010005190004</t>
  </si>
  <si>
    <t>Cửa kho tiền theo tiêu chuẩn NHNN</t>
  </si>
  <si>
    <t>014TS19030006190004</t>
  </si>
  <si>
    <t xml:space="preserve">Quầy giao dịch MDF sơn trắng, MFC (bao gồm bàn và phụ kiện), vách kính cường lực </t>
  </si>
  <si>
    <t>056TS19010004190002</t>
  </si>
  <si>
    <t>056TS19040005190019</t>
  </si>
  <si>
    <t>056TS19040005190020</t>
  </si>
  <si>
    <t>056TS19030010190005</t>
  </si>
  <si>
    <t>007TS19040005190003</t>
  </si>
  <si>
    <t>007TS19040005190004</t>
  </si>
  <si>
    <t xml:space="preserve">BẢNG HIỆU NGOÀI TRỜI </t>
  </si>
  <si>
    <t>0550007 - Bộ phận hành chính-ngân quỹ</t>
  </si>
  <si>
    <t>007TS19010005190001</t>
  </si>
  <si>
    <t>0550005 - Bộ phận Dịch vụ KH</t>
  </si>
  <si>
    <t>007TS19030008190002</t>
  </si>
  <si>
    <t>0540005 - Bộ phận Dịch vụ KH</t>
  </si>
  <si>
    <t>007TS19010008180001</t>
  </si>
  <si>
    <t>Cửa kho quỹ/tiền</t>
  </si>
  <si>
    <t>007TS19030008180001</t>
  </si>
  <si>
    <t>007TS19040005190001</t>
  </si>
  <si>
    <t>BỘ BACKROP LOGO QUẦY GIAO DỊCH</t>
  </si>
  <si>
    <t>007TS19040005190002</t>
  </si>
  <si>
    <t>0530005 - Bộ phận Dịch vụ KH</t>
  </si>
  <si>
    <t>031TS19010010180001</t>
  </si>
  <si>
    <t>0530007 - Bộ phận hành chính-ngân quỹ</t>
  </si>
  <si>
    <t>031TS19030010180001</t>
  </si>
  <si>
    <t>031TS19040010190007</t>
  </si>
  <si>
    <t>031TS19040010190008</t>
  </si>
  <si>
    <t>Logo quầy giao dịch</t>
  </si>
  <si>
    <t>0520005 - Bộ phận Dịch vụ KH</t>
  </si>
  <si>
    <t>032TS19030010180001</t>
  </si>
  <si>
    <t>0520007 - Bộ phận hành chính-ngân quỹ</t>
  </si>
  <si>
    <t>032TS19010005190005</t>
  </si>
  <si>
    <t>032TS19040008190003</t>
  </si>
  <si>
    <t>032TS19040008190004</t>
  </si>
  <si>
    <t>Backdrop Logo Quầy giao dịch</t>
  </si>
  <si>
    <t>006TS19040006190011</t>
  </si>
  <si>
    <t>006TS19040006190012</t>
  </si>
  <si>
    <t>0510007 - Bộ phận hành chính-ngân quỹ</t>
  </si>
  <si>
    <t>006TS19010006190001</t>
  </si>
  <si>
    <t>006TS19990006190003</t>
  </si>
  <si>
    <t>006TS19990006190004</t>
  </si>
  <si>
    <t>CỔNG XẾP DI ĐỘNG</t>
  </si>
  <si>
    <t>0510005 - Bộ phận Dịch vụ KH</t>
  </si>
  <si>
    <t>006TS19030009190001</t>
  </si>
  <si>
    <t>050TS19010006190003</t>
  </si>
  <si>
    <t>050TS19990006190006</t>
  </si>
  <si>
    <t>Cửa tự động Hồng Môn</t>
  </si>
  <si>
    <t>050TS19040008190007</t>
  </si>
  <si>
    <t>Backdrop Logo Quầy Giao Dịch</t>
  </si>
  <si>
    <t>050TS19040008190008</t>
  </si>
  <si>
    <t>050TS19030008190006</t>
  </si>
  <si>
    <t>Quầy Giao Dịch</t>
  </si>
  <si>
    <t>0490007 - Bộ phận hành chính-ngân quỹ</t>
  </si>
  <si>
    <t>014TS19010010180001</t>
  </si>
  <si>
    <t>014TS19040005190011</t>
  </si>
  <si>
    <t>014TS19040005190012</t>
  </si>
  <si>
    <t>006TS19030007180001</t>
  </si>
  <si>
    <t>Quầy giao dich góc</t>
  </si>
  <si>
    <t>006TS19040006190013</t>
  </si>
  <si>
    <t>006TS19040006190014</t>
  </si>
  <si>
    <t>Bộ backdrop logo quầy giao dịch</t>
  </si>
  <si>
    <t>0470007 - Bộ phận hành chính-ngân quỹ</t>
  </si>
  <si>
    <t>032TS19010008180001</t>
  </si>
  <si>
    <t>CỬA KHO TIỀN CKC-08</t>
  </si>
  <si>
    <t>0470005 - Bộ phận Dịch vụ KH</t>
  </si>
  <si>
    <t>032TS19030008180001</t>
  </si>
  <si>
    <t>QUẦY GIAO DỊCH GÓC 1200X1500X1700 (5 CÁI)</t>
  </si>
  <si>
    <t>032TS19040005190017</t>
  </si>
  <si>
    <t>032TS19040005190018</t>
  </si>
  <si>
    <t>0460005 - Bộ phận Dịch vụ KH</t>
  </si>
  <si>
    <t>005TS19030012160001</t>
  </si>
  <si>
    <t>Quầy giao dich ( W900xL8800x H810 )</t>
  </si>
  <si>
    <t>005TS19040012160001</t>
  </si>
  <si>
    <t>005TS19040007190006</t>
  </si>
  <si>
    <t>005TS19040007190007</t>
  </si>
  <si>
    <t>005TS19030009210002</t>
  </si>
  <si>
    <t>005TS19040009210001</t>
  </si>
  <si>
    <t>BIỂN HIỆU NGOÀI TRỜI</t>
  </si>
  <si>
    <t>045TS19030004170002</t>
  </si>
  <si>
    <t>Quầy giao dich và kho quỹ</t>
  </si>
  <si>
    <t>045TS19040004170002</t>
  </si>
  <si>
    <t>045TS19010004170002</t>
  </si>
  <si>
    <t>Cửa sắt hai lớp cho kho tiền theo tiêu chuẩn NHNN Việt Nam</t>
  </si>
  <si>
    <t>045TS19040002190001</t>
  </si>
  <si>
    <t>045TS19040004210004</t>
  </si>
  <si>
    <t>045TS19040004210005</t>
  </si>
  <si>
    <t>045TS19010004210001</t>
  </si>
  <si>
    <t>0450005 - Phòng Dịch vụ KH</t>
  </si>
  <si>
    <t>045TS19030004210002</t>
  </si>
  <si>
    <t>0440007 - Phòng hành chính-ngân quỹ</t>
  </si>
  <si>
    <t>044TS19010005170001</t>
  </si>
  <si>
    <t>Cửa sắt 2 lớp cho kho tiền, theo tiêu chuẩn VN</t>
  </si>
  <si>
    <t>0440005 - Phòng Dịch vụ KH</t>
  </si>
  <si>
    <t>044TS19030005170001</t>
  </si>
  <si>
    <t>Quầy giao dich và ngân quỹ</t>
  </si>
  <si>
    <t>044TS19040011170001</t>
  </si>
  <si>
    <t>044TS19040010190018</t>
  </si>
  <si>
    <t>0430005 - Bộ phận Dịch vụ KH</t>
  </si>
  <si>
    <t>033TS19030008170002</t>
  </si>
  <si>
    <t>Quầy giao dich và ngân quỹ (W900*L8600*H810) TB</t>
  </si>
  <si>
    <t>033TS19040008170002</t>
  </si>
  <si>
    <t>Bảng hiệu bên ngoài TB</t>
  </si>
  <si>
    <t>033TS19040008190005</t>
  </si>
  <si>
    <t>033TS19040004220002</t>
  </si>
  <si>
    <t>033TS19030004220002</t>
  </si>
  <si>
    <t>033TS19010004220001</t>
  </si>
  <si>
    <t>0420005 - Bộ phận Dịch vụ KH</t>
  </si>
  <si>
    <t>033TS19010012170002</t>
  </si>
  <si>
    <t>033TS19030012170002</t>
  </si>
  <si>
    <t>033TS19040012170004</t>
  </si>
  <si>
    <t xml:space="preserve">Bảng hiệu logo bên ngoài </t>
  </si>
  <si>
    <t>033TS19990012170001</t>
  </si>
  <si>
    <t>Cổng xếp Inox chạy điện</t>
  </si>
  <si>
    <t>033TS19040008190006</t>
  </si>
  <si>
    <t>033TS19030005170001</t>
  </si>
  <si>
    <t>Quầy giao dich va ngân quỹ</t>
  </si>
  <si>
    <t>033TS19040012170003</t>
  </si>
  <si>
    <t>Bảng hiệu ngoài trời PGD HOA AN</t>
  </si>
  <si>
    <t>0410005 - Bộ phận Dịch vụ KH</t>
  </si>
  <si>
    <t>033TS19030002200002</t>
  </si>
  <si>
    <t>033TS19040006200001</t>
  </si>
  <si>
    <t>033TS19040006200002</t>
  </si>
  <si>
    <t>017TS19030010160001</t>
  </si>
  <si>
    <t>Quầy giao dich và ngân quỹ (W900xL12500xH810)</t>
  </si>
  <si>
    <t>017TS19040010160001</t>
  </si>
  <si>
    <t xml:space="preserve">Bảng hiệu mặt tiền </t>
  </si>
  <si>
    <t>017TS19040008190012</t>
  </si>
  <si>
    <t>017TS19040008190013</t>
  </si>
  <si>
    <t>039TS19010012160001</t>
  </si>
  <si>
    <t>039TS19030012160001</t>
  </si>
  <si>
    <t>QUẦY GIAO DỊCH VÀ NGÂN QUỸ</t>
  </si>
  <si>
    <t>039TS19040012160001</t>
  </si>
  <si>
    <t>039TS19040009190009</t>
  </si>
  <si>
    <t>039TS19040009190010</t>
  </si>
  <si>
    <t>038TS19030011160001</t>
  </si>
  <si>
    <t>038TS19040011160001</t>
  </si>
  <si>
    <t>038TS19052311160001</t>
  </si>
  <si>
    <t>Bàn họp (W2400xL6000xH750)</t>
  </si>
  <si>
    <t>038TS19040004190001</t>
  </si>
  <si>
    <t>014TS19040005190013</t>
  </si>
  <si>
    <t>014TS19040005190014</t>
  </si>
  <si>
    <t xml:space="preserve"> Backdrop logo quầy giao dịch</t>
  </si>
  <si>
    <t>0370005 - Bộ phận Dịch vụ KH</t>
  </si>
  <si>
    <t>014TS19030005190002</t>
  </si>
  <si>
    <t>014TS19990005190002</t>
  </si>
  <si>
    <t>0360007 - Phòng hành chính-ngân quỹ</t>
  </si>
  <si>
    <t>036TS19010008123284</t>
  </si>
  <si>
    <t>036TS19040008190001</t>
  </si>
  <si>
    <t>036TS19040008190002</t>
  </si>
  <si>
    <t>0360005 - Phòng Dịch vụ KH</t>
  </si>
  <si>
    <t>036TS19030010190003</t>
  </si>
  <si>
    <t>036TS19990010190001</t>
  </si>
  <si>
    <t>Cổng xếp tự động Hồng Môn</t>
  </si>
  <si>
    <t>036TS19010010190001</t>
  </si>
  <si>
    <t>035TS19030008126858</t>
  </si>
  <si>
    <t>035TS19040007126857</t>
  </si>
  <si>
    <t>035TS19010008126859</t>
  </si>
  <si>
    <t>Cửa kho tiền mã CKC-08-01</t>
  </si>
  <si>
    <t>034TS19010012140001</t>
  </si>
  <si>
    <t>034TS19030012140001</t>
  </si>
  <si>
    <t>034TS19040012140001</t>
  </si>
  <si>
    <t>0330007 - Phòng hành chính-ngân quỹ</t>
  </si>
  <si>
    <t>033TS19010003124304</t>
  </si>
  <si>
    <t xml:space="preserve">Cửa Kho Tiền </t>
  </si>
  <si>
    <t>0330005 - Phòng Dịch vụ KH</t>
  </si>
  <si>
    <t>033TS19030007140003</t>
  </si>
  <si>
    <t>Quầy giao dịch và ngân quỹ, MDF Veneer (Malaysia)</t>
  </si>
  <si>
    <t>033TS19040007124305</t>
  </si>
  <si>
    <t>Biển hiệu ngoài trời</t>
  </si>
  <si>
    <t>033TS19040004190002</t>
  </si>
  <si>
    <t>033TS19040004190003</t>
  </si>
  <si>
    <t>0320007 - Phòng hành chính-ngân quỹ</t>
  </si>
  <si>
    <t>032TS19010012140001</t>
  </si>
  <si>
    <t>0320005 - Phòng Dịch vụ KH</t>
  </si>
  <si>
    <t>032TS19030012140001</t>
  </si>
  <si>
    <t>032TS19040012140001</t>
  </si>
  <si>
    <t>032TS19040004210006</t>
  </si>
  <si>
    <t>032TS19040004210007</t>
  </si>
  <si>
    <t>032TS19030004210004</t>
  </si>
  <si>
    <t>032TS19130004210001</t>
  </si>
  <si>
    <t>Tivi 55 inch</t>
  </si>
  <si>
    <t>032TS19010004210003</t>
  </si>
  <si>
    <t>0310007 - Phòng hành chính-ngân quỹ</t>
  </si>
  <si>
    <t>031TS19010002127728</t>
  </si>
  <si>
    <t>Cua kho tien</t>
  </si>
  <si>
    <t>0310005 - Phòng Dịch vụ KH</t>
  </si>
  <si>
    <t>031TS19030010190002</t>
  </si>
  <si>
    <t>031TS19010012190001</t>
  </si>
  <si>
    <t>031TS19990012190001</t>
  </si>
  <si>
    <t>031TS19040002200001</t>
  </si>
  <si>
    <t>031TS19040002200002</t>
  </si>
  <si>
    <t>030TS19010012115310</t>
  </si>
  <si>
    <t>030TS19040007125311</t>
  </si>
  <si>
    <t>003TS19040003190001</t>
  </si>
  <si>
    <t>003TS19040003190002</t>
  </si>
  <si>
    <t>003TS19030008190005</t>
  </si>
  <si>
    <t xml:space="preserve">Quầy Giao dịch </t>
  </si>
  <si>
    <t>0290005 - Phòng Dịch vụ KH</t>
  </si>
  <si>
    <t>005TS19030002150001</t>
  </si>
  <si>
    <t>Quay giao dich va ngan quy, MDF veneer ( malaysia )</t>
  </si>
  <si>
    <t>005TS19040002150001</t>
  </si>
  <si>
    <t xml:space="preserve">Bo logo tren noc nha </t>
  </si>
  <si>
    <t>005TS19040002150002</t>
  </si>
  <si>
    <t>Bang lo go ngay mat tien chinh</t>
  </si>
  <si>
    <t>029TS19040010190001</t>
  </si>
  <si>
    <t>029TS19040010190002</t>
  </si>
  <si>
    <t>003TS19040005180001</t>
  </si>
  <si>
    <t>003TS19990005180001</t>
  </si>
  <si>
    <t>028TS19040007127538</t>
  </si>
  <si>
    <t>Phí thi công bảng hiệu ngoài trời</t>
  </si>
  <si>
    <t>003TS19040004220001</t>
  </si>
  <si>
    <t>003TS19020004220001</t>
  </si>
  <si>
    <t xml:space="preserve">Màn hình LED </t>
  </si>
  <si>
    <t>0280005 - Bộ phận Dịch vụ KH</t>
  </si>
  <si>
    <t>003TS19030004220003</t>
  </si>
  <si>
    <t>027TS19040071205184</t>
  </si>
  <si>
    <t>CP THI CÔNG BIỂN HIỆU NGOÀI TRỜI</t>
  </si>
  <si>
    <t>001TS19990006190001</t>
  </si>
  <si>
    <t>Hệ thống cửa cuốn Austdoor</t>
  </si>
  <si>
    <t>001TS19040006190007</t>
  </si>
  <si>
    <t>0270005 - Bộ phận Dịch vụ KH</t>
  </si>
  <si>
    <t>001TS19040006190008</t>
  </si>
  <si>
    <t>001TS19030010190008</t>
  </si>
  <si>
    <t>007TS19030008150001</t>
  </si>
  <si>
    <t>007TS19040008150001</t>
  </si>
  <si>
    <t>0260007 - Bộ phận hành chính-ngân quỹ</t>
  </si>
  <si>
    <t>007TS19010008150001</t>
  </si>
  <si>
    <t>026TS19040007124169</t>
  </si>
  <si>
    <t>Thi Công Biển hiệu ngoài trời</t>
  </si>
  <si>
    <t>007TS19030004220001</t>
  </si>
  <si>
    <t>025TS19030003138420</t>
  </si>
  <si>
    <t>Quầy giao dịch &amp; ngân quỹ, MDF Veneer (Malaysia)</t>
  </si>
  <si>
    <t>025TS19040006190017</t>
  </si>
  <si>
    <t>BIEN HIEU NGOAI TROI</t>
  </si>
  <si>
    <t>025TS19040006190018</t>
  </si>
  <si>
    <t>BACKDROP LOGO QUAY GIAO DICH</t>
  </si>
  <si>
    <t>024TS19030009136331</t>
  </si>
  <si>
    <t>Quầy giao dịch và ngân quỹ</t>
  </si>
  <si>
    <t>024TS19040009136332</t>
  </si>
  <si>
    <t>Bảng hiệu mặt tiền</t>
  </si>
  <si>
    <t>004TS19040010190009</t>
  </si>
  <si>
    <t>004TS19040010190010</t>
  </si>
  <si>
    <t>0230005 - Bộ phận Dịch vụ KH</t>
  </si>
  <si>
    <t>004TS19030010190007</t>
  </si>
  <si>
    <t>004TS19040010190014</t>
  </si>
  <si>
    <t>004TS19040010190015</t>
  </si>
  <si>
    <t>038TS19030007180001</t>
  </si>
  <si>
    <t>Logo quầy giao dich</t>
  </si>
  <si>
    <t>038TS19030008180001</t>
  </si>
  <si>
    <t>Quầy giao dich 4 ô</t>
  </si>
  <si>
    <t>038TS19040007180001</t>
  </si>
  <si>
    <t>Bảng hiệu Logo bên ngoài</t>
  </si>
  <si>
    <t>021TS19030071306000</t>
  </si>
  <si>
    <t>Quầy giao dịch và NQ MDF veneer</t>
  </si>
  <si>
    <t>021TS19040071406001</t>
  </si>
  <si>
    <t>004TS19040010190012</t>
  </si>
  <si>
    <t>004TS19040010190013</t>
  </si>
  <si>
    <t>020TS19040011135884</t>
  </si>
  <si>
    <t>020TS19030011135883</t>
  </si>
  <si>
    <t>Quầy giao dịch và NQ, MDF VENER</t>
  </si>
  <si>
    <t>004TS19040010190003</t>
  </si>
  <si>
    <t>004TS19040010190004</t>
  </si>
  <si>
    <t>004TS19030010190004</t>
  </si>
  <si>
    <t>003TS19010012140001</t>
  </si>
  <si>
    <t>Cửa sắt 2 lớp cho kho tiền, theo tiêu chuẩn NHNN Việt Nam, kèm theo quạt hút</t>
  </si>
  <si>
    <t>003TS19030012140001</t>
  </si>
  <si>
    <t>Quầy giao dich và ngân quỹ,MDF Veneer (Malaysia)</t>
  </si>
  <si>
    <t>003TS19040012140001</t>
  </si>
  <si>
    <t>Bảng hiệu ngoài trời (Phần lắp đặt logo+bảng hiệu chân+bộ logo)</t>
  </si>
  <si>
    <t>003TS19040007190008</t>
  </si>
  <si>
    <t>Biển vẫy hộp đèn 02 mặt</t>
  </si>
  <si>
    <t>003TS19040007190009</t>
  </si>
  <si>
    <t>Backdrop quầy giao dịch</t>
  </si>
  <si>
    <t>003TS19040007190010</t>
  </si>
  <si>
    <t>Bảng hiệu logo bên ngoài</t>
  </si>
  <si>
    <t>003TS19040011210005</t>
  </si>
  <si>
    <t>003TS19030001220001</t>
  </si>
  <si>
    <t>002TS19030012160001</t>
  </si>
  <si>
    <t>Quầy giao dich và Ngân quỹ</t>
  </si>
  <si>
    <t>002TS19040012160001</t>
  </si>
  <si>
    <t>002TS19040001210001</t>
  </si>
  <si>
    <t>017TS19040007127591</t>
  </si>
  <si>
    <t>CP Thi công bảng hiệu ngoài trời</t>
  </si>
  <si>
    <t>017TS19030002190001</t>
  </si>
  <si>
    <t>Quầy giao dich MDF sơn trắng bóng kính, MFC (Vách kính cường lực cao 500mm, dày 10 ly)</t>
  </si>
  <si>
    <t>017TS19040003190003</t>
  </si>
  <si>
    <t>017TS19040003190004</t>
  </si>
  <si>
    <t>017TS19990003190001</t>
  </si>
  <si>
    <t>016TS19010007180001</t>
  </si>
  <si>
    <t>Cửa kho tiền CKA-10</t>
  </si>
  <si>
    <t>016TS19030007180001</t>
  </si>
  <si>
    <t>Quầy giao dich 9,6m, 8 ô</t>
  </si>
  <si>
    <t>016TS19030008116649</t>
  </si>
  <si>
    <t>016TS19040007126650</t>
  </si>
  <si>
    <t>016TS19040007190001</t>
  </si>
  <si>
    <t>016TS19040007190002</t>
  </si>
  <si>
    <t>Backdrop logo  quầy giao dịch</t>
  </si>
  <si>
    <t>016TS19040007190003</t>
  </si>
  <si>
    <t>015TS19030008137338</t>
  </si>
  <si>
    <t>Quầy GD&amp;NQ, MDF Veneer (Malaysia)</t>
  </si>
  <si>
    <t>015TS19040008137339</t>
  </si>
  <si>
    <t>015TS19040007190011</t>
  </si>
  <si>
    <t>015TS19040007190012</t>
  </si>
  <si>
    <t>0150005 - Phòng Dịch vụ KH</t>
  </si>
  <si>
    <t>003TS19030012190002</t>
  </si>
  <si>
    <t>014TS19010012160001</t>
  </si>
  <si>
    <t>Cửa sắt 2 lớp cho kho  tiền</t>
  </si>
  <si>
    <t>0140005 - Phòng Dịch vụ KH</t>
  </si>
  <si>
    <t>014TS19030012160001</t>
  </si>
  <si>
    <t>Quầy giao dịch và ngân quỹ, MDF Veneer, mặt marble trắng</t>
  </si>
  <si>
    <t>014TS19040009190007</t>
  </si>
  <si>
    <t>014TS19040009190008</t>
  </si>
  <si>
    <t>014TS19030004220004</t>
  </si>
  <si>
    <t>012TS19030003128724</t>
  </si>
  <si>
    <t>012TS19040008128725</t>
  </si>
  <si>
    <t>Bảng hiệu PGD Hưng Long</t>
  </si>
  <si>
    <t>002TS19040008190009</t>
  </si>
  <si>
    <t>002TS19040008190010</t>
  </si>
  <si>
    <t>002TS19040008190011</t>
  </si>
  <si>
    <t>002TS19030009190002</t>
  </si>
  <si>
    <t>002TS19040009190003</t>
  </si>
  <si>
    <t>002TS19040009190004</t>
  </si>
  <si>
    <t>002TS19030009190004</t>
  </si>
  <si>
    <t>002TS19040001210002</t>
  </si>
  <si>
    <t>0110005 - Phòng Dịch vụ KH</t>
  </si>
  <si>
    <t>011TS19030009137892</t>
  </si>
  <si>
    <t xml:space="preserve">Quầy giao dịch và ngân quỹ </t>
  </si>
  <si>
    <t>0110007 - Phòng hành chính-ngân quỹ</t>
  </si>
  <si>
    <t>011TS19050208097891</t>
  </si>
  <si>
    <t xml:space="preserve">Cửa kho tiền CNVT </t>
  </si>
  <si>
    <t>011TS19040011190003</t>
  </si>
  <si>
    <t>011TS19030011190002</t>
  </si>
  <si>
    <t>001TS19030006160004</t>
  </si>
  <si>
    <t>Quầy giao dich và ngân quỹ (Nhập Malaysia)</t>
  </si>
  <si>
    <t>010TS19040008125074</t>
  </si>
  <si>
    <t>BẢNG HiỆU NGOÀI TRỜI</t>
  </si>
  <si>
    <t>001TS19040006190009</t>
  </si>
  <si>
    <t>001TS19040006190010</t>
  </si>
  <si>
    <t>0100005 - Bộ phận Dịch vụ KH</t>
  </si>
  <si>
    <t>001TS19030006190003</t>
  </si>
  <si>
    <t>Quầy giao dịch (gồm bàn phụ)</t>
  </si>
  <si>
    <t>001TS19990006190002</t>
  </si>
  <si>
    <t>001TS19030002210001</t>
  </si>
  <si>
    <t>001TS19040006210001</t>
  </si>
  <si>
    <t xml:space="preserve">Backdrop logo quầy giao dịch </t>
  </si>
  <si>
    <t>001TS19040006210002</t>
  </si>
  <si>
    <t xml:space="preserve">Biển hiệu ngoài trời </t>
  </si>
  <si>
    <t>001TS19030008150001</t>
  </si>
  <si>
    <t>Quầy giao dịch và Ngân quỹ (W900xL11500xH8100) - PGD Quang Trung</t>
  </si>
  <si>
    <t>001TS19040008150001</t>
  </si>
  <si>
    <t>Bảng hiệu dưới thấp - PGD Quang Trung</t>
  </si>
  <si>
    <t>001TS19040008150002</t>
  </si>
  <si>
    <t>Bộ chữ và logo trên nóc nhà</t>
  </si>
  <si>
    <t>001TS19040008150003</t>
  </si>
  <si>
    <t>Bộ biễn vẫy - PGD Quang Trung</t>
  </si>
  <si>
    <t>0090005 - Bộ phận Dịch vụ KH</t>
  </si>
  <si>
    <t>001TS19030006190001</t>
  </si>
  <si>
    <t>Quầy giao dịch 1000*1400*1700, MDF trắng, MFC (bao gồm phụ kiện, khóa)</t>
  </si>
  <si>
    <t>001TS19040006190003</t>
  </si>
  <si>
    <t>Bảng hiệu Logo bên ngoài ( theo HĐ thi công bảng hiệu)</t>
  </si>
  <si>
    <t>001TS19040006190004</t>
  </si>
  <si>
    <t>008TS19030005124812</t>
  </si>
  <si>
    <t>008TS19040007124813</t>
  </si>
  <si>
    <t>001TS19040006190001</t>
  </si>
  <si>
    <t>001TS19040006190002</t>
  </si>
  <si>
    <t>007TS19030006133964</t>
  </si>
  <si>
    <t>Quầy giao dịch và ngân quỹ , MDF Veneer (Malaysia)</t>
  </si>
  <si>
    <t>007TS19040007123963</t>
  </si>
  <si>
    <t>007TS19030008190003</t>
  </si>
  <si>
    <t xml:space="preserve">QUẦY GIAO DỊCH </t>
  </si>
  <si>
    <t>007TS19040011190001</t>
  </si>
  <si>
    <t>007TS19040011190002</t>
  </si>
  <si>
    <t xml:space="preserve">BACKDROP LOGO QUẦY GIAO DỊCH </t>
  </si>
  <si>
    <t>006TS19030011200001</t>
  </si>
  <si>
    <t>006TS19010011200001</t>
  </si>
  <si>
    <t>006TS19040002210001</t>
  </si>
  <si>
    <t>006TS19040002210002</t>
  </si>
  <si>
    <t>0050007 - Phòng hành chính-ngân quỹ</t>
  </si>
  <si>
    <t>005TS19010006190004</t>
  </si>
  <si>
    <t>005TS19990006190007</t>
  </si>
  <si>
    <t>0050005 - Phòng Dịch vụ KH</t>
  </si>
  <si>
    <t>005TS19030007190001</t>
  </si>
  <si>
    <t>005TS19040007190004</t>
  </si>
  <si>
    <t>005TS19040007190005</t>
  </si>
  <si>
    <t>004TS19010007180001</t>
  </si>
  <si>
    <t>Cửa sắt 2 lớp cho kho tiền, theo tiêu chuẩn NHNN Việt Nam</t>
  </si>
  <si>
    <t>004TS19010007180002</t>
  </si>
  <si>
    <t>004TS19030007180001</t>
  </si>
  <si>
    <t>Quầy giao dich và ngân quỹ (W900xL1000xH810)</t>
  </si>
  <si>
    <t>004TS19040012170001</t>
  </si>
  <si>
    <t>004TS19110005125422</t>
  </si>
  <si>
    <t>Bộ bàn ghế Sofa VIP gồm 1 bàn VIP 1200*700*450, veneer, kính, inox, 1 sofa 3 chỗ, 2 sofa đơn</t>
  </si>
  <si>
    <t>004TS19040010190011</t>
  </si>
  <si>
    <t>Biển vẫy 2 mặt</t>
  </si>
  <si>
    <t>003TS19010007137059</t>
  </si>
  <si>
    <t>003TS19030007137057</t>
  </si>
  <si>
    <t xml:space="preserve">Quầy giao dịch và ngân quỹ MDF </t>
  </si>
  <si>
    <t>003TS19040007137058</t>
  </si>
  <si>
    <t>003TS19990008190003</t>
  </si>
  <si>
    <t>0030005 - Phòng Dịch vụ KH</t>
  </si>
  <si>
    <t>003TS19030008190004</t>
  </si>
  <si>
    <t>003TS19040009190001</t>
  </si>
  <si>
    <t>003TS19040009190002</t>
  </si>
  <si>
    <t>0020007 - Phòng hành chính-ngân quỹ</t>
  </si>
  <si>
    <t>002TS19010012140001</t>
  </si>
  <si>
    <t>Cửa sắt 2 lợp cho kho tiền, theo tiêu chuẩn NHNN Việt Nam, kèm theo quạt hút</t>
  </si>
  <si>
    <t>002TS19030012140001</t>
  </si>
  <si>
    <t>Quầy giao dich và ngân quỹ, MDF Veneer (Malaysia)</t>
  </si>
  <si>
    <t>002TS19040012140001</t>
  </si>
  <si>
    <t>Bảng hiệu ngoài trời (Phần lắp đặt logo+bảng hiệu chân+bộ logo)</t>
  </si>
  <si>
    <t>001TS19010003074505</t>
  </si>
  <si>
    <t>CỬA KHO TIỀN 135</t>
  </si>
  <si>
    <t>001TS19030002134507</t>
  </si>
  <si>
    <t>QUẦY GIAO DỊCH VÀ NGÂN QUỸ, MDF VENEER (MALAYSIA)</t>
  </si>
  <si>
    <t>001TS19040008124506</t>
  </si>
  <si>
    <t>001TS19030006190002</t>
  </si>
  <si>
    <t>Quầy giao dịch 13.8m</t>
  </si>
  <si>
    <t>001TS19040006190005</t>
  </si>
  <si>
    <t>001TS19040006190006</t>
  </si>
  <si>
    <t>001TS19040003220001</t>
  </si>
  <si>
    <t>Quyền sử đất - TK 3021</t>
  </si>
  <si>
    <t>069TS21010009110064</t>
  </si>
  <si>
    <t>QSDĐ 48 Phan Bội Châu, P.Thắng Lợi,TP.Buôn Ma Thuột</t>
  </si>
  <si>
    <t>069TS21010010130098</t>
  </si>
  <si>
    <t>QSDĐ số 121, Phú Hòa, Bình Dương</t>
  </si>
  <si>
    <t>069TS21010010170001</t>
  </si>
  <si>
    <t>QSDĐ Khóm 1, P.2, TP.Sóc Trăng, tỉnh Sóc Trăng</t>
  </si>
  <si>
    <t>069TS21020002170001</t>
  </si>
  <si>
    <t>Quyền sử dụng đất số CD925723, địa chỉ 66 Trần Hưng Đạo, P.5, TP.Cà Mau</t>
  </si>
  <si>
    <t>069TS21020010170001</t>
  </si>
  <si>
    <t>QSDĐ 143 Nam Kỳ Khởi Nghĩa, P.4, TP.Mỹ Tho, Tiền Giang</t>
  </si>
  <si>
    <t>006TS21010011073468</t>
  </si>
  <si>
    <t xml:space="preserve">Đất 135H-Y Trần Hưng Đạo TPCT </t>
  </si>
  <si>
    <t>017TS21020009150001</t>
  </si>
  <si>
    <t>Quyền sử dụng đất không thời hạn</t>
  </si>
  <si>
    <t>017TS21020009150002</t>
  </si>
  <si>
    <t>069TS21020004190002</t>
  </si>
  <si>
    <t>Quyền sử dụng đất 289 Kinh Dương Vương, KP6, P.An Lạc, Q. Bình Tân, HCM</t>
  </si>
  <si>
    <t>069TS21020012200001</t>
  </si>
  <si>
    <t>Thửa đất số 16, tờ bản đồ số 23, P.Mỹ Bình, TP. Long Xuyên, T. An Giang</t>
  </si>
  <si>
    <t>069TS21020012180001</t>
  </si>
  <si>
    <t>Quyền sử dụng đất 267 + 269 Nguyễn Văn Linh, P. Vĩnh Trung, Q. Thanh Khê, TP. Đà Nẵng</t>
  </si>
  <si>
    <t>Phần mềm máy vi tính - TK 3024</t>
  </si>
  <si>
    <t>069TS24020101150001</t>
  </si>
  <si>
    <t>Bản quyền phần mềm MICROSOFT(GOI 3)</t>
  </si>
  <si>
    <t>069TS24020104130139</t>
  </si>
  <si>
    <t>Bản quyền phần mềm MICROSOFT(GOI 1)</t>
  </si>
  <si>
    <t>069TS24020105130141</t>
  </si>
  <si>
    <t>Phần mềm khung định giá  DCV (FTP)</t>
  </si>
  <si>
    <t>069TS24020112130125</t>
  </si>
  <si>
    <t>Phần mềm  FLEXCUBE CUA ORACLE</t>
  </si>
  <si>
    <t>069TS24020201140182</t>
  </si>
  <si>
    <t>Bản quyền phần mềm MICROSOFT(GOI 2)</t>
  </si>
  <si>
    <t>069TS24020201140183</t>
  </si>
  <si>
    <t>Phần mềm nhân sự FPT.IHRP</t>
  </si>
  <si>
    <t>069TS24020412130117</t>
  </si>
  <si>
    <t>Phần mềm báo cáo NHNN - TT03</t>
  </si>
  <si>
    <t>069TS24020412130119</t>
  </si>
  <si>
    <t>Phần mềm HT E-MAIL WORKFLOW</t>
  </si>
  <si>
    <t>069TS24020412130120</t>
  </si>
  <si>
    <t>Phần mềm  IBM LOTUS</t>
  </si>
  <si>
    <t>069TS24020204140184</t>
  </si>
  <si>
    <t>Phần mềm ANTI VIRUS SYMANTEC</t>
  </si>
  <si>
    <t>069TS24020206130171</t>
  </si>
  <si>
    <t>Phần mềm CSDL ORACLE DATABASE TTTHE</t>
  </si>
  <si>
    <t>069TS24020207130177</t>
  </si>
  <si>
    <t>Phần mềm Firewall Astaro</t>
  </si>
  <si>
    <t>069TS24020207130178</t>
  </si>
  <si>
    <t>Phần mềm Sourcefire</t>
  </si>
  <si>
    <t>069TS24020311140002</t>
  </si>
  <si>
    <t>Oracle Database Enterprise Edition</t>
  </si>
  <si>
    <t>069TS24020312130122</t>
  </si>
  <si>
    <t>Phần mềm DATA WAREHOUSE (CORE)</t>
  </si>
  <si>
    <t>069TS24020412130121</t>
  </si>
  <si>
    <t>Phần mềm  IBM TIVOLI STORAGE (CORE)</t>
  </si>
  <si>
    <t>069TS24020412130123</t>
  </si>
  <si>
    <t>Phần mềm CSDL ORACLE (CORE)</t>
  </si>
  <si>
    <t>069TS24020412130124</t>
  </si>
  <si>
    <t>Phần mềm VIRUS (CORE)</t>
  </si>
  <si>
    <t>069TS24021112130118</t>
  </si>
  <si>
    <t>Phần mềm DIGITAL SIGNAGE (TV BOARD)</t>
  </si>
  <si>
    <t>069TS24021302170001</t>
  </si>
  <si>
    <t>Phần mềm báo cáo NHNN SBRS 4.0 và TT 35</t>
  </si>
  <si>
    <t>069TS24022009095000</t>
  </si>
  <si>
    <t>Phần mềm Silverlake</t>
  </si>
  <si>
    <t>069TS24022107115001</t>
  </si>
  <si>
    <t>Cài đặt lần đầu Alliance entry kit-Blizt</t>
  </si>
  <si>
    <t>069TS24022309150001</t>
  </si>
  <si>
    <t>Phần mềm mobile banking</t>
  </si>
  <si>
    <t>069TS24022411140001</t>
  </si>
  <si>
    <t>Web Security</t>
  </si>
  <si>
    <t>069TS24022509150001</t>
  </si>
  <si>
    <t>Bản quyền phần mềm Oracle SOA</t>
  </si>
  <si>
    <t>069TS24022608150001</t>
  </si>
  <si>
    <t>Phần mềm quản lý tài sản AMS</t>
  </si>
  <si>
    <t>069TS24029907050002</t>
  </si>
  <si>
    <t>Phần mềm hệ thống TA - Phonebanking</t>
  </si>
  <si>
    <t>069TS24029907110061</t>
  </si>
  <si>
    <t>Cài đặt hệ thống Swift</t>
  </si>
  <si>
    <t>069TS24029912070005</t>
  </si>
  <si>
    <t>Phần mềm có bản quyền</t>
  </si>
  <si>
    <t>069TS24022708150001</t>
  </si>
  <si>
    <t>Phần mềm báo cáo SBV - Thông tư 31</t>
  </si>
  <si>
    <t>069TS24022809150001</t>
  </si>
  <si>
    <t>Phần mềm RedHat JBoss Enterprise Application Platform</t>
  </si>
  <si>
    <t>069TS24022909150001</t>
  </si>
  <si>
    <t>SAP CRYSTAL REPORTS</t>
  </si>
  <si>
    <t>069TS24023009150001</t>
  </si>
  <si>
    <t>ColdFusion Ent 11 All Platforms International English AOO License FLP Version 11</t>
  </si>
  <si>
    <t>069TS24023109150001</t>
  </si>
  <si>
    <t>Giải pháp phòng chống rửa tiền Komtek (Fircosoft)</t>
  </si>
  <si>
    <t>069TS24023212150001</t>
  </si>
  <si>
    <t>Hệ thống xếp hạng tín dụng nội bộ</t>
  </si>
  <si>
    <t>069TS24023312150001</t>
  </si>
  <si>
    <t>Phần mềm Oracle Data Intergrator (ODI)</t>
  </si>
  <si>
    <t>069TS24023402160001</t>
  </si>
  <si>
    <t>Bản quyền phần mềm Microsoft (Gói 1 năm 2016)</t>
  </si>
  <si>
    <t>069TS24023407170001</t>
  </si>
  <si>
    <t>Phần mềm Microsoft Windows 7 và Solidcore trên máy ATM NCR</t>
  </si>
  <si>
    <t>069TS24023412170001</t>
  </si>
  <si>
    <t>Phần mềm Microsoft SQLCAL 2016</t>
  </si>
  <si>
    <t>069TS24023412170002</t>
  </si>
  <si>
    <t>Phần mềm Microsoft WinPro 10</t>
  </si>
  <si>
    <t>069TS24023412170003</t>
  </si>
  <si>
    <t>Phần mềm Microsoft WinSvrCAL 2016</t>
  </si>
  <si>
    <t>069TS24023502160001</t>
  </si>
  <si>
    <t>Phần mềm Micro Site</t>
  </si>
  <si>
    <t>069TS24023603160001</t>
  </si>
  <si>
    <t>Phần mềm giám sát mạng và quản lý mật khẩu</t>
  </si>
  <si>
    <t>069TS24023703160001</t>
  </si>
  <si>
    <t>Phần mềm dịch vụ nộp thuế điện tử</t>
  </si>
  <si>
    <t>069TS24024507170001</t>
  </si>
  <si>
    <t>Phần mềm Payment Center</t>
  </si>
  <si>
    <t>069TS24024601180001</t>
  </si>
  <si>
    <t>HỆ THỐNG WEBSITE NGÂN HÀNG</t>
  </si>
  <si>
    <t>069TS24029903090036</t>
  </si>
  <si>
    <t>Bản quyền phần mềm</t>
  </si>
  <si>
    <t>069TS24029903090037</t>
  </si>
  <si>
    <t>Phần mềm  Backup Data</t>
  </si>
  <si>
    <t>069TS24023804160001</t>
  </si>
  <si>
    <t>Phần mềm giải pháp bảo mật hệ thống CSDL Oracle</t>
  </si>
  <si>
    <t>069TS24023809180001</t>
  </si>
  <si>
    <t>Phần mềm MFE EP Threat Def and Resp P:1 BZ[P+] - EDRCDE-AA</t>
  </si>
  <si>
    <t>069TS24023903170001</t>
  </si>
  <si>
    <t>PHAN MEM QUAN LY THU HO NSNN</t>
  </si>
  <si>
    <t>069TS24024005170001</t>
  </si>
  <si>
    <t>Phần mềm đào tạo trực tuyến Elearning</t>
  </si>
  <si>
    <t>069TS24024105170001</t>
  </si>
  <si>
    <t>PHAN MEM HOI NGHI TRUYEN HINH TRUECONF 20 USER</t>
  </si>
  <si>
    <t>069TS24024205170001</t>
  </si>
  <si>
    <t>Phần mềm Site Recovery Manager</t>
  </si>
  <si>
    <t>069TS24024305170001</t>
  </si>
  <si>
    <t>Phần mềm Vmware vSphere 5 Enterprise Plus</t>
  </si>
  <si>
    <t>069TS24024405170001</t>
  </si>
  <si>
    <t>Phần mềm VMware vCenter Server</t>
  </si>
  <si>
    <t>069TS24030009170001</t>
  </si>
  <si>
    <t>Phần mềm hệ thống thẻ ElectraSwitch - Electracard</t>
  </si>
  <si>
    <t>069TS24010012180001</t>
  </si>
  <si>
    <t>PHẦN MỀM SẢN PHẨM GIẢI NGÂN VAY TÍN CHẤP</t>
  </si>
  <si>
    <t>069TS24010005190001</t>
  </si>
  <si>
    <t>Phần mềm Customer Portal</t>
  </si>
  <si>
    <t>069TS24020005190001</t>
  </si>
  <si>
    <t>Phần mềm Internet Banking</t>
  </si>
  <si>
    <t>069TS24010006190001</t>
  </si>
  <si>
    <t>Bản Quyền Phần Mềm Oracle (dự án Los)</t>
  </si>
  <si>
    <t>069TS24020007190001</t>
  </si>
  <si>
    <t>Bản quyền phần mềm giải pháp xác thực đa phương thức Entrust</t>
  </si>
  <si>
    <t>069TS24020007190002</t>
  </si>
  <si>
    <t>Dự án Omni Chanel (Framework kênh giao dịch trực tuyến)</t>
  </si>
  <si>
    <t>069TS24020007190003</t>
  </si>
  <si>
    <t>Hệ thống swift phiên bản release 7.2</t>
  </si>
  <si>
    <t>069TS24010007190001</t>
  </si>
  <si>
    <t>Phần mềm báo cáo NHNN theo TT11 và CV 3941</t>
  </si>
  <si>
    <t>069TS24020007190004</t>
  </si>
  <si>
    <t>Phần mềm FIM (LogRhythm System Monitor Pro adbanced agent)</t>
  </si>
  <si>
    <t>069TS24010009190001</t>
  </si>
  <si>
    <t>Phần mềm core thẻ Bankworks RS2</t>
  </si>
  <si>
    <t>069TS24010009190002</t>
  </si>
  <si>
    <t>Phần mềm Quản Lý Tài Sản - CCDC</t>
  </si>
  <si>
    <t>069TS24010009190003</t>
  </si>
  <si>
    <t>Phần mềm máy POS Ingenico Move 2500</t>
  </si>
  <si>
    <t>069TS24010010190001</t>
  </si>
  <si>
    <t>Phần mềm xác thực giao dịch thẻ quốc tế ACS 3D SECURE</t>
  </si>
  <si>
    <t>069TS24010011190001</t>
  </si>
  <si>
    <t>phần mềm Case management &amp; Customer 360</t>
  </si>
  <si>
    <t>069TS24010012190001</t>
  </si>
  <si>
    <t>Phần mềm quản lý ATM tập trung - TMS</t>
  </si>
  <si>
    <t>069TS24020012190001</t>
  </si>
  <si>
    <t>Phần mềm hệ thống thông tin nội bộ (MIS)</t>
  </si>
  <si>
    <t>069TS24010012190002</t>
  </si>
  <si>
    <t>Phần mềm công cụ tính vốn theo TT 41</t>
  </si>
  <si>
    <t>069TS24020012190002</t>
  </si>
  <si>
    <t>Hệ thống khởi tạo tài khoản vay LOS</t>
  </si>
  <si>
    <t>069TS24020001200001</t>
  </si>
  <si>
    <t>Hệ Thống Teller App</t>
  </si>
  <si>
    <t>069TS24010007200001</t>
  </si>
  <si>
    <t>Phần mềm Nexpose và App Spider Pro - Giải pháp QL lỗ hổng bảo mật</t>
  </si>
  <si>
    <t>069TS24020012200001</t>
  </si>
  <si>
    <t>Hệ Thống Digi Core</t>
  </si>
  <si>
    <t>069TS24020012200002</t>
  </si>
  <si>
    <t>Hệ thống tài khoản ảo</t>
  </si>
  <si>
    <t>069TS24010003210001</t>
  </si>
  <si>
    <t>Phần mềm đánh giá mức độ đủ vốn TT 13</t>
  </si>
  <si>
    <t>069TS24020010210001</t>
  </si>
  <si>
    <t xml:space="preserve">Bản quyền phần mềm Oracle (Core, Data warehouse) </t>
  </si>
  <si>
    <t>069TS24020012210001</t>
  </si>
  <si>
    <t>Hệ thống xây dựng mô hình phân tích lợi nhuận đa chiều</t>
  </si>
  <si>
    <t>069TS24020012210002</t>
  </si>
  <si>
    <t>Phần mềm Digimi</t>
  </si>
  <si>
    <t>069TS24010012210001</t>
  </si>
  <si>
    <t>Phần mềm hóa đơn điện tử</t>
  </si>
  <si>
    <t>069TS24010012210002</t>
  </si>
  <si>
    <t>Phần mềm nền tảng hỗ trợ P2P lending</t>
  </si>
  <si>
    <t>069TS24010012210003</t>
  </si>
  <si>
    <t>Phần mềm ACH</t>
  </si>
  <si>
    <t>069TS24010012210004</t>
  </si>
  <si>
    <t>Phần mềm phân hệ tiền gửi tiết kiệm trực tuyến Timo Plus</t>
  </si>
  <si>
    <t>069TS24010012210005</t>
  </si>
  <si>
    <t>Phần mềm EKYC ví điện tử Momo</t>
  </si>
  <si>
    <t>TỔNG CỘNG</t>
  </si>
  <si>
    <t>Tỉnh/Thành phố, ngày…. tháng….năm…..</t>
  </si>
  <si>
    <t>Lập bảng</t>
  </si>
  <si>
    <t>Kiểm soát</t>
  </si>
  <si>
    <t>Trưởng đơn vị</t>
  </si>
</sst>
</file>

<file path=xl/styles.xml><?xml version="1.0" encoding="utf-8"?>
<styleSheet xmlns="http://schemas.openxmlformats.org/spreadsheetml/2006/main">
  <numFmts count="8">
    <numFmt numFmtId="176" formatCode="_(* #,##0.00_);_(* \(#,##0.00\);_(* &quot;-&quot;??_);_(@_)"/>
    <numFmt numFmtId="41" formatCode="_-* #,##0\ _₫_-;\-* #,##0\ _₫_-;_-* &quot;-&quot;\ _₫_-;_-@_-"/>
    <numFmt numFmtId="177" formatCode="_-* #,##0\ &quot;₫&quot;_-;\-* #,##0\ &quot;₫&quot;_-;_-* &quot;-&quot;\ &quot;₫&quot;_-;_-@_-"/>
    <numFmt numFmtId="178" formatCode="_-* #,##0.00\ &quot;₫&quot;_-;\-* #,##0.00\ &quot;₫&quot;_-;_-* &quot;-&quot;??\ &quot;₫&quot;_-;_-@_-"/>
    <numFmt numFmtId="179" formatCode="0;[Red]0"/>
    <numFmt numFmtId="180" formatCode="d/mm/yyyy;@"/>
    <numFmt numFmtId="181" formatCode="0_);[Red]\(0\)"/>
    <numFmt numFmtId="182" formatCode="#,##0\ ;&quot; (&quot;#,##0\);&quot; -&quot;#\ ;@\ "/>
  </numFmts>
  <fonts count="36">
    <font>
      <sz val="11"/>
      <color theme="1"/>
      <name val="Calibri"/>
      <charset val="134"/>
      <scheme val="minor"/>
    </font>
    <font>
      <sz val="11"/>
      <color theme="1"/>
      <name val="Times New Roman"/>
      <charset val="134"/>
    </font>
    <font>
      <b/>
      <sz val="11"/>
      <color theme="1"/>
      <name val="Times New Roman"/>
      <charset val="134"/>
    </font>
    <font>
      <b/>
      <sz val="11"/>
      <name val="Times New Roman"/>
      <charset val="134"/>
    </font>
    <font>
      <sz val="11"/>
      <name val="Times New Roman"/>
      <charset val="134"/>
    </font>
    <font>
      <b/>
      <sz val="10"/>
      <color theme="0"/>
      <name val="Times New Roman"/>
      <charset val="134"/>
    </font>
    <font>
      <b/>
      <sz val="10"/>
      <name val="Times New Roman"/>
      <charset val="134"/>
    </font>
    <font>
      <b/>
      <sz val="8"/>
      <color indexed="8"/>
      <name val="Arial Unicode MS"/>
      <charset val="134"/>
    </font>
    <font>
      <sz val="10"/>
      <color rgb="FF000000"/>
      <name val="Times New Roman"/>
      <charset val="134"/>
    </font>
    <font>
      <sz val="11"/>
      <color indexed="8"/>
      <name val="Times New Roman"/>
      <charset val="134"/>
    </font>
    <font>
      <sz val="9"/>
      <color theme="1"/>
      <name val="Times New Roman"/>
      <charset val="134"/>
    </font>
    <font>
      <b/>
      <u/>
      <sz val="11"/>
      <color rgb="FFFF0000"/>
      <name val="Times New Roman"/>
      <charset val="134"/>
    </font>
    <font>
      <b/>
      <sz val="10"/>
      <color theme="1"/>
      <name val="Times New Roman"/>
      <charset val="134"/>
    </font>
    <font>
      <sz val="10"/>
      <name val="Arial"/>
      <charset val="134"/>
    </font>
    <font>
      <u/>
      <sz val="11"/>
      <color rgb="FF0000FF"/>
      <name val="Calibri"/>
      <charset val="0"/>
      <scheme val="minor"/>
    </font>
    <font>
      <sz val="11"/>
      <color theme="0"/>
      <name val="Calibri"/>
      <charset val="0"/>
      <scheme val="minor"/>
    </font>
    <font>
      <sz val="11"/>
      <color theme="1"/>
      <name val="Calibri"/>
      <charset val="0"/>
      <scheme val="minor"/>
    </font>
    <font>
      <u/>
      <sz val="11"/>
      <color rgb="FF800080"/>
      <name val="Calibri"/>
      <charset val="0"/>
      <scheme val="minor"/>
    </font>
    <font>
      <sz val="11"/>
      <color rgb="FF006100"/>
      <name val="Calibri"/>
      <charset val="0"/>
      <scheme val="minor"/>
    </font>
    <font>
      <i/>
      <sz val="11"/>
      <color rgb="FF7F7F7F"/>
      <name val="Calibri"/>
      <charset val="0"/>
      <scheme val="minor"/>
    </font>
    <font>
      <b/>
      <sz val="11"/>
      <color rgb="FFFFFFFF"/>
      <name val="Calibri"/>
      <charset val="0"/>
      <scheme val="minor"/>
    </font>
    <font>
      <b/>
      <sz val="13"/>
      <color theme="3"/>
      <name val="Calibri"/>
      <charset val="134"/>
      <scheme val="minor"/>
    </font>
    <font>
      <sz val="11"/>
      <color theme="1"/>
      <name val="Calibri"/>
      <charset val="134"/>
      <scheme val="minor"/>
    </font>
    <font>
      <sz val="11"/>
      <color rgb="FFFF0000"/>
      <name val="Calibri"/>
      <charset val="0"/>
      <scheme val="minor"/>
    </font>
    <font>
      <b/>
      <sz val="18"/>
      <color theme="3"/>
      <name val="Calibri"/>
      <charset val="134"/>
      <scheme val="minor"/>
    </font>
    <font>
      <b/>
      <sz val="15"/>
      <color theme="3"/>
      <name val="Calibri"/>
      <charset val="134"/>
      <scheme val="minor"/>
    </font>
    <font>
      <b/>
      <sz val="11"/>
      <color theme="3"/>
      <name val="Calibri"/>
      <charset val="134"/>
      <scheme val="minor"/>
    </font>
    <font>
      <sz val="11"/>
      <color rgb="FF3F3F76"/>
      <name val="Calibri"/>
      <charset val="0"/>
      <scheme val="minor"/>
    </font>
    <font>
      <sz val="11"/>
      <color rgb="FF9C0006"/>
      <name val="Calibri"/>
      <charset val="0"/>
      <scheme val="minor"/>
    </font>
    <font>
      <b/>
      <sz val="11"/>
      <color rgb="FF3F3F3F"/>
      <name val="Calibri"/>
      <charset val="0"/>
      <scheme val="minor"/>
    </font>
    <font>
      <b/>
      <sz val="11"/>
      <color rgb="FFFA7D00"/>
      <name val="Calibri"/>
      <charset val="0"/>
      <scheme val="minor"/>
    </font>
    <font>
      <sz val="11"/>
      <color rgb="FFFA7D00"/>
      <name val="Calibri"/>
      <charset val="0"/>
      <scheme val="minor"/>
    </font>
    <font>
      <b/>
      <sz val="11"/>
      <color theme="1"/>
      <name val="Calibri"/>
      <charset val="0"/>
      <scheme val="minor"/>
    </font>
    <font>
      <sz val="11"/>
      <color rgb="FF9C6500"/>
      <name val="Calibri"/>
      <charset val="0"/>
      <scheme val="minor"/>
    </font>
    <font>
      <b/>
      <sz val="9"/>
      <name val="Times New Roman"/>
      <charset val="0"/>
    </font>
    <font>
      <sz val="9"/>
      <name val="Times New Roman"/>
      <charset val="0"/>
    </font>
  </fonts>
  <fills count="34">
    <fill>
      <patternFill patternType="none"/>
    </fill>
    <fill>
      <patternFill patternType="gray125"/>
    </fill>
    <fill>
      <patternFill patternType="solid">
        <fgColor rgb="FF00B050"/>
        <bgColor indexed="64"/>
      </patternFill>
    </fill>
    <fill>
      <patternFill patternType="solid">
        <fgColor theme="7"/>
        <bgColor indexed="64"/>
      </patternFill>
    </fill>
    <fill>
      <patternFill patternType="solid">
        <fgColor theme="6"/>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C99"/>
        <bgColor indexed="64"/>
      </patternFill>
    </fill>
    <fill>
      <patternFill patternType="solid">
        <fgColor theme="8"/>
        <bgColor indexed="64"/>
      </patternFill>
    </fill>
    <fill>
      <patternFill patternType="solid">
        <fgColor theme="8"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0" fontId="16" fillId="6" borderId="0" applyNumberFormat="0" applyBorder="0" applyAlignment="0" applyProtection="0">
      <alignment vertical="center"/>
    </xf>
    <xf numFmtId="176" fontId="0" fillId="0" borderId="0" applyFont="0" applyFill="0" applyBorder="0" applyAlignment="0" applyProtection="0"/>
    <xf numFmtId="41" fontId="13" fillId="0" borderId="0" applyFont="0" applyFill="0" applyBorder="0" applyAlignment="0" applyProtection="0"/>
    <xf numFmtId="177" fontId="13" fillId="0" borderId="0" applyFont="0" applyFill="0" applyBorder="0" applyAlignment="0" applyProtection="0"/>
    <xf numFmtId="178" fontId="13" fillId="0" borderId="0" applyFont="0" applyFill="0" applyBorder="0" applyAlignment="0" applyProtection="0"/>
    <xf numFmtId="9" fontId="13" fillId="0" borderId="0" applyFont="0" applyFill="0" applyBorder="0" applyAlignment="0" applyProtection="0"/>
    <xf numFmtId="0" fontId="14" fillId="0" borderId="0" applyNumberFormat="0" applyFill="0" applyBorder="0" applyAlignment="0" applyProtection="0">
      <alignment vertical="center"/>
    </xf>
    <xf numFmtId="0" fontId="15" fillId="12" borderId="0" applyNumberFormat="0" applyBorder="0" applyAlignment="0" applyProtection="0">
      <alignment vertical="center"/>
    </xf>
    <xf numFmtId="0" fontId="17" fillId="0" borderId="0" applyNumberFormat="0" applyFill="0" applyBorder="0" applyAlignment="0" applyProtection="0">
      <alignment vertical="center"/>
    </xf>
    <xf numFmtId="0" fontId="20" fillId="13" borderId="6" applyNumberFormat="0" applyAlignment="0" applyProtection="0">
      <alignment vertical="center"/>
    </xf>
    <xf numFmtId="0" fontId="21" fillId="0" borderId="7" applyNumberFormat="0" applyFill="0" applyAlignment="0" applyProtection="0">
      <alignment vertical="center"/>
    </xf>
    <xf numFmtId="0" fontId="22" fillId="14" borderId="8" applyNumberFormat="0" applyFont="0" applyAlignment="0" applyProtection="0">
      <alignment vertical="center"/>
    </xf>
    <xf numFmtId="0" fontId="16" fillId="5" borderId="0" applyNumberFormat="0" applyBorder="0" applyAlignment="0" applyProtection="0">
      <alignment vertical="center"/>
    </xf>
    <xf numFmtId="0" fontId="23" fillId="0" borderId="0" applyNumberFormat="0" applyFill="0" applyBorder="0" applyAlignment="0" applyProtection="0">
      <alignment vertical="center"/>
    </xf>
    <xf numFmtId="0" fontId="16" fillId="17" borderId="0" applyNumberFormat="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7" applyNumberFormat="0" applyFill="0" applyAlignment="0" applyProtection="0">
      <alignment vertical="center"/>
    </xf>
    <xf numFmtId="0" fontId="26" fillId="0" borderId="9" applyNumberFormat="0" applyFill="0" applyAlignment="0" applyProtection="0">
      <alignment vertical="center"/>
    </xf>
    <xf numFmtId="0" fontId="26" fillId="0" borderId="0" applyNumberFormat="0" applyFill="0" applyBorder="0" applyAlignment="0" applyProtection="0">
      <alignment vertical="center"/>
    </xf>
    <xf numFmtId="0" fontId="27" fillId="18" borderId="10" applyNumberFormat="0" applyAlignment="0" applyProtection="0">
      <alignment vertical="center"/>
    </xf>
    <xf numFmtId="0" fontId="15" fillId="22" borderId="0" applyNumberFormat="0" applyBorder="0" applyAlignment="0" applyProtection="0">
      <alignment vertical="center"/>
    </xf>
    <xf numFmtId="0" fontId="18" fillId="11" borderId="0" applyNumberFormat="0" applyBorder="0" applyAlignment="0" applyProtection="0">
      <alignment vertical="center"/>
    </xf>
    <xf numFmtId="0" fontId="29" fillId="23" borderId="11" applyNumberFormat="0" applyAlignment="0" applyProtection="0">
      <alignment vertical="center"/>
    </xf>
    <xf numFmtId="0" fontId="16" fillId="25" borderId="0" applyNumberFormat="0" applyBorder="0" applyAlignment="0" applyProtection="0">
      <alignment vertical="center"/>
    </xf>
    <xf numFmtId="0" fontId="30" fillId="23" borderId="10" applyNumberFormat="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28" fillId="21" borderId="0" applyNumberFormat="0" applyBorder="0" applyAlignment="0" applyProtection="0">
      <alignment vertical="center"/>
    </xf>
    <xf numFmtId="0" fontId="33" fillId="30" borderId="0" applyNumberFormat="0" applyBorder="0" applyAlignment="0" applyProtection="0">
      <alignment vertical="center"/>
    </xf>
    <xf numFmtId="0" fontId="15" fillId="26" borderId="0" applyNumberFormat="0" applyBorder="0" applyAlignment="0" applyProtection="0">
      <alignment vertical="center"/>
    </xf>
    <xf numFmtId="0" fontId="16" fillId="20" borderId="0" applyNumberFormat="0" applyBorder="0" applyAlignment="0" applyProtection="0">
      <alignment vertical="center"/>
    </xf>
    <xf numFmtId="0" fontId="15" fillId="29" borderId="0" applyNumberFormat="0" applyBorder="0" applyAlignment="0" applyProtection="0">
      <alignment vertical="center"/>
    </xf>
    <xf numFmtId="0" fontId="15" fillId="28" borderId="0" applyNumberFormat="0" applyBorder="0" applyAlignment="0" applyProtection="0">
      <alignment vertical="center"/>
    </xf>
    <xf numFmtId="0" fontId="16" fillId="8" borderId="0" applyNumberFormat="0" applyBorder="0" applyAlignment="0" applyProtection="0">
      <alignment vertical="center"/>
    </xf>
    <xf numFmtId="0" fontId="16" fillId="31" borderId="0" applyNumberFormat="0" applyBorder="0" applyAlignment="0" applyProtection="0">
      <alignment vertical="center"/>
    </xf>
    <xf numFmtId="0" fontId="15" fillId="7" borderId="0" applyNumberFormat="0" applyBorder="0" applyAlignment="0" applyProtection="0">
      <alignment vertical="center"/>
    </xf>
    <xf numFmtId="0" fontId="15" fillId="4" borderId="0" applyNumberFormat="0" applyBorder="0" applyAlignment="0" applyProtection="0">
      <alignment vertical="center"/>
    </xf>
    <xf numFmtId="0" fontId="16" fillId="24" borderId="0" applyNumberFormat="0" applyBorder="0" applyAlignment="0" applyProtection="0">
      <alignment vertical="center"/>
    </xf>
    <xf numFmtId="0" fontId="15" fillId="3" borderId="0" applyNumberFormat="0" applyBorder="0" applyAlignment="0" applyProtection="0">
      <alignment vertical="center"/>
    </xf>
    <xf numFmtId="0" fontId="16" fillId="10" borderId="0" applyNumberFormat="0" applyBorder="0" applyAlignment="0" applyProtection="0">
      <alignment vertical="center"/>
    </xf>
    <xf numFmtId="0" fontId="16" fillId="16" borderId="0" applyNumberFormat="0" applyBorder="0" applyAlignment="0" applyProtection="0">
      <alignment vertical="center"/>
    </xf>
    <xf numFmtId="0" fontId="15" fillId="19" borderId="0" applyNumberFormat="0" applyBorder="0" applyAlignment="0" applyProtection="0">
      <alignment vertical="center"/>
    </xf>
    <xf numFmtId="0" fontId="16" fillId="27" borderId="0" applyNumberFormat="0" applyBorder="0" applyAlignment="0" applyProtection="0">
      <alignment vertical="center"/>
    </xf>
    <xf numFmtId="0" fontId="15" fillId="9" borderId="0" applyNumberFormat="0" applyBorder="0" applyAlignment="0" applyProtection="0">
      <alignment vertical="center"/>
    </xf>
    <xf numFmtId="0" fontId="15" fillId="33" borderId="0" applyNumberFormat="0" applyBorder="0" applyAlignment="0" applyProtection="0">
      <alignment vertical="center"/>
    </xf>
    <xf numFmtId="0" fontId="16" fillId="15" borderId="0" applyNumberFormat="0" applyBorder="0" applyAlignment="0" applyProtection="0">
      <alignment vertical="center"/>
    </xf>
    <xf numFmtId="0" fontId="15" fillId="32" borderId="0" applyNumberFormat="0" applyBorder="0" applyAlignment="0" applyProtection="0">
      <alignment vertical="center"/>
    </xf>
    <xf numFmtId="0" fontId="13" fillId="0" borderId="0"/>
    <xf numFmtId="0" fontId="0" fillId="0" borderId="0"/>
  </cellStyleXfs>
  <cellXfs count="70">
    <xf numFmtId="0" fontId="0" fillId="0" borderId="0" xfId="0"/>
    <xf numFmtId="0" fontId="1" fillId="0" borderId="0" xfId="0" applyFont="1"/>
    <xf numFmtId="0" fontId="2" fillId="0" borderId="0" xfId="0" applyFont="1" applyAlignment="1">
      <alignment horizontal="left"/>
    </xf>
    <xf numFmtId="0" fontId="3" fillId="0" borderId="0" xfId="49" applyFont="1" applyFill="1" applyBorder="1" applyAlignment="1">
      <alignment vertical="center"/>
    </xf>
    <xf numFmtId="0" fontId="3" fillId="0" borderId="0" xfId="49" applyFont="1" applyFill="1" applyBorder="1" applyAlignment="1">
      <alignment horizontal="left" vertical="center"/>
    </xf>
    <xf numFmtId="0" fontId="3" fillId="0" borderId="0" xfId="49" applyFont="1" applyFill="1" applyBorder="1" applyAlignment="1">
      <alignment horizontal="center" vertical="center"/>
    </xf>
    <xf numFmtId="0" fontId="4" fillId="0" borderId="0" xfId="49" applyFont="1" applyFill="1" applyBorder="1" applyAlignment="1">
      <alignment horizontal="center"/>
    </xf>
    <xf numFmtId="0" fontId="4" fillId="0" borderId="0" xfId="49" applyFont="1" applyFill="1" applyBorder="1" applyAlignment="1">
      <alignment horizontal="left"/>
    </xf>
    <xf numFmtId="58" fontId="4" fillId="0" borderId="0" xfId="49" applyNumberFormat="1" applyFont="1" applyFill="1" applyBorder="1" applyAlignment="1">
      <alignment horizont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58" fontId="5" fillId="2" borderId="2" xfId="50" applyNumberFormat="1" applyFont="1" applyFill="1" applyBorder="1" applyAlignment="1">
      <alignment horizontal="center" vertical="center" wrapText="1"/>
    </xf>
    <xf numFmtId="58" fontId="6" fillId="2" borderId="1" xfId="50" applyNumberFormat="1"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58" fontId="7" fillId="0" borderId="1" xfId="0" applyNumberFormat="1" applyFont="1" applyFill="1" applyBorder="1" applyAlignment="1">
      <alignment horizontal="center" vertical="center" wrapText="1" readingOrder="1"/>
    </xf>
    <xf numFmtId="58" fontId="6" fillId="2" borderId="3" xfId="50" applyNumberFormat="1" applyFont="1" applyFill="1" applyBorder="1" applyAlignment="1">
      <alignment horizontal="center" vertical="center" wrapText="1"/>
    </xf>
    <xf numFmtId="0" fontId="1" fillId="0" borderId="2" xfId="0" applyFont="1" applyBorder="1"/>
    <xf numFmtId="179" fontId="6" fillId="0" borderId="2" xfId="50" applyNumberFormat="1" applyFont="1" applyFill="1" applyBorder="1" applyAlignment="1">
      <alignment horizontal="center" vertical="center" wrapText="1"/>
    </xf>
    <xf numFmtId="179" fontId="6" fillId="0" borderId="4" xfId="50" applyNumberFormat="1" applyFont="1" applyFill="1" applyBorder="1" applyAlignment="1">
      <alignment horizontal="center" vertical="center" wrapText="1"/>
    </xf>
    <xf numFmtId="58" fontId="7" fillId="0" borderId="3" xfId="0" applyNumberFormat="1" applyFont="1" applyFill="1" applyBorder="1" applyAlignment="1">
      <alignment horizontal="center" vertical="center" wrapText="1" readingOrder="1"/>
    </xf>
    <xf numFmtId="0" fontId="0" fillId="0" borderId="2" xfId="0" applyFont="1" applyBorder="1" applyAlignment="1">
      <alignment horizontal="left" vertical="center" wrapText="1"/>
    </xf>
    <xf numFmtId="0" fontId="1" fillId="0" borderId="2" xfId="0" applyFont="1" applyBorder="1" applyAlignment="1">
      <alignment wrapText="1"/>
    </xf>
    <xf numFmtId="58" fontId="1" fillId="0" borderId="2" xfId="0" applyNumberFormat="1" applyFont="1" applyBorder="1" applyAlignment="1">
      <alignment wrapText="1"/>
    </xf>
    <xf numFmtId="58" fontId="4" fillId="0" borderId="0" xfId="49" applyNumberFormat="1" applyFont="1" applyFill="1" applyBorder="1" applyAlignment="1">
      <alignment horizontal="center" vertical="center" wrapText="1"/>
    </xf>
    <xf numFmtId="0" fontId="4" fillId="0" borderId="0" xfId="49" applyFont="1" applyFill="1" applyBorder="1" applyAlignment="1">
      <alignment horizontal="center" vertical="center"/>
    </xf>
    <xf numFmtId="0" fontId="3" fillId="0" borderId="0" xfId="49" applyFont="1" applyFill="1" applyBorder="1" applyAlignment="1">
      <alignment horizontal="right" vertical="center"/>
    </xf>
    <xf numFmtId="3" fontId="3" fillId="0" borderId="0" xfId="49" applyNumberFormat="1" applyFont="1" applyFill="1" applyBorder="1" applyAlignment="1">
      <alignment horizontal="right" vertical="center"/>
    </xf>
    <xf numFmtId="0" fontId="4" fillId="0" borderId="0" xfId="49" applyFont="1" applyFill="1" applyBorder="1" applyAlignment="1">
      <alignment horizontal="right"/>
    </xf>
    <xf numFmtId="0" fontId="6" fillId="2" borderId="2" xfId="50" applyNumberFormat="1" applyFont="1" applyFill="1" applyBorder="1" applyAlignment="1">
      <alignment horizontal="center" vertical="center" wrapText="1"/>
    </xf>
    <xf numFmtId="0" fontId="6" fillId="0" borderId="2" xfId="50" applyFont="1" applyFill="1" applyBorder="1" applyAlignment="1">
      <alignment horizontal="center" vertical="center" wrapText="1"/>
    </xf>
    <xf numFmtId="0" fontId="6" fillId="2" borderId="2" xfId="50" applyFont="1" applyFill="1" applyBorder="1" applyAlignment="1">
      <alignment horizontal="center" vertical="center" wrapText="1"/>
    </xf>
    <xf numFmtId="3" fontId="1" fillId="0" borderId="2" xfId="2" applyNumberFormat="1" applyFont="1" applyBorder="1" applyAlignment="1">
      <alignment wrapText="1"/>
    </xf>
    <xf numFmtId="3" fontId="1" fillId="0" borderId="2" xfId="0" applyNumberFormat="1" applyFont="1" applyBorder="1" applyAlignment="1">
      <alignment wrapText="1"/>
    </xf>
    <xf numFmtId="0" fontId="8" fillId="0" borderId="0" xfId="0" applyFont="1" applyAlignment="1">
      <alignment horizontal="center"/>
    </xf>
    <xf numFmtId="3" fontId="4" fillId="0" borderId="0" xfId="49" applyNumberFormat="1" applyFont="1" applyFill="1" applyBorder="1" applyAlignment="1">
      <alignment horizontal="right"/>
    </xf>
    <xf numFmtId="4" fontId="4" fillId="0" borderId="0" xfId="49" applyNumberFormat="1" applyFont="1" applyFill="1" applyBorder="1" applyAlignment="1">
      <alignment horizontal="right"/>
    </xf>
    <xf numFmtId="3" fontId="6" fillId="2" borderId="2" xfId="50" applyNumberFormat="1" applyFont="1" applyFill="1" applyBorder="1" applyAlignment="1">
      <alignment horizontal="center" vertical="center" wrapText="1"/>
    </xf>
    <xf numFmtId="0" fontId="7" fillId="0" borderId="2" xfId="0" applyFont="1" applyFill="1" applyBorder="1" applyAlignment="1">
      <alignment horizontal="center" vertical="center" wrapText="1" readingOrder="1"/>
    </xf>
    <xf numFmtId="0" fontId="1" fillId="0" borderId="5" xfId="0" applyFont="1" applyBorder="1"/>
    <xf numFmtId="0" fontId="6" fillId="0" borderId="5" xfId="49" applyFont="1" applyFill="1" applyBorder="1" applyAlignment="1">
      <alignment horizontal="center"/>
    </xf>
    <xf numFmtId="0" fontId="6" fillId="0" borderId="4" xfId="49" applyFont="1" applyFill="1" applyBorder="1" applyAlignment="1">
      <alignment horizontal="center"/>
    </xf>
    <xf numFmtId="58" fontId="6" fillId="0" borderId="2" xfId="49" applyNumberFormat="1" applyFont="1" applyFill="1" applyBorder="1" applyAlignment="1">
      <alignment horizontal="center"/>
    </xf>
    <xf numFmtId="0" fontId="6" fillId="0" borderId="0" xfId="49" applyFont="1" applyFill="1" applyBorder="1" applyAlignment="1">
      <alignment horizontal="center"/>
    </xf>
    <xf numFmtId="58" fontId="6" fillId="0" borderId="0" xfId="49" applyNumberFormat="1" applyFont="1" applyFill="1" applyBorder="1" applyAlignment="1">
      <alignment horizontal="center"/>
    </xf>
    <xf numFmtId="49" fontId="1" fillId="0" borderId="0" xfId="0" applyNumberFormat="1" applyFont="1" applyFill="1" applyBorder="1" applyAlignment="1">
      <alignment horizontal="center" wrapText="1"/>
    </xf>
    <xf numFmtId="180" fontId="1" fillId="0" borderId="0" xfId="0" applyNumberFormat="1" applyFont="1" applyFill="1" applyBorder="1" applyAlignment="1">
      <alignment horizontal="center" wrapText="1"/>
    </xf>
    <xf numFmtId="0" fontId="9" fillId="0" borderId="0" xfId="0" applyFont="1" applyBorder="1" applyAlignment="1">
      <alignment wrapText="1"/>
    </xf>
    <xf numFmtId="0" fontId="2" fillId="0" borderId="0" xfId="0" applyFont="1" applyFill="1" applyBorder="1" applyAlignment="1">
      <alignment horizontal="center" wrapText="1"/>
    </xf>
    <xf numFmtId="0" fontId="1" fillId="0" borderId="0" xfId="0" applyFont="1" applyFill="1" applyBorder="1" applyAlignment="1">
      <alignment horizontal="center" wrapText="1"/>
    </xf>
    <xf numFmtId="49" fontId="10" fillId="0" borderId="0" xfId="0" applyNumberFormat="1" applyFont="1" applyFill="1" applyBorder="1" applyAlignment="1">
      <alignment wrapText="1"/>
    </xf>
    <xf numFmtId="0" fontId="6" fillId="0" borderId="2" xfId="49" applyFont="1" applyFill="1" applyBorder="1"/>
    <xf numFmtId="182" fontId="6" fillId="0" borderId="2" xfId="49" applyNumberFormat="1" applyFont="1" applyFill="1" applyBorder="1"/>
    <xf numFmtId="0" fontId="6" fillId="0" borderId="0" xfId="49" applyFont="1" applyFill="1" applyBorder="1"/>
    <xf numFmtId="182" fontId="6" fillId="0" borderId="0" xfId="49" applyNumberFormat="1" applyFont="1" applyFill="1" applyBorder="1"/>
    <xf numFmtId="38" fontId="11" fillId="0" borderId="0" xfId="0" applyNumberFormat="1" applyFont="1" applyFill="1" applyBorder="1" applyAlignment="1">
      <alignment wrapText="1"/>
    </xf>
    <xf numFmtId="0" fontId="1" fillId="0" borderId="0" xfId="0" applyFont="1" applyFill="1" applyBorder="1" applyAlignment="1">
      <alignment wrapText="1"/>
    </xf>
    <xf numFmtId="181" fontId="4" fillId="0" borderId="0" xfId="0" applyNumberFormat="1" applyFont="1" applyFill="1" applyBorder="1" applyAlignment="1" applyProtection="1">
      <alignment wrapText="1"/>
    </xf>
    <xf numFmtId="181" fontId="4" fillId="0" borderId="0" xfId="0" applyNumberFormat="1" applyFont="1" applyFill="1" applyBorder="1" applyAlignment="1" applyProtection="1">
      <alignment horizontal="center" wrapText="1"/>
    </xf>
    <xf numFmtId="49" fontId="12" fillId="0" borderId="0" xfId="0" applyNumberFormat="1" applyFont="1" applyFill="1" applyBorder="1" applyAlignment="1">
      <alignment wrapText="1"/>
    </xf>
    <xf numFmtId="0" fontId="12" fillId="0" borderId="0" xfId="0" applyFont="1" applyFill="1" applyBorder="1" applyAlignment="1">
      <alignment wrapText="1"/>
    </xf>
    <xf numFmtId="49" fontId="2" fillId="0" borderId="0" xfId="0" applyNumberFormat="1" applyFont="1" applyFill="1" applyBorder="1" applyAlignment="1">
      <alignment horizontal="center" wrapText="1"/>
    </xf>
    <xf numFmtId="0" fontId="2" fillId="0" borderId="0" xfId="0" applyFont="1" applyFill="1" applyBorder="1" applyAlignment="1">
      <alignment wrapText="1"/>
    </xf>
    <xf numFmtId="49" fontId="1" fillId="0" borderId="0" xfId="0" applyNumberFormat="1" applyFont="1" applyFill="1" applyBorder="1" applyAlignment="1">
      <alignment wrapText="1"/>
    </xf>
    <xf numFmtId="38" fontId="1" fillId="0" borderId="0" xfId="0" applyNumberFormat="1" applyFont="1" applyFill="1" applyBorder="1" applyAlignment="1">
      <alignment wrapText="1"/>
    </xf>
    <xf numFmtId="0" fontId="1" fillId="0" borderId="0" xfId="0" applyNumberFormat="1" applyFont="1" applyFill="1" applyBorder="1" applyAlignment="1">
      <alignment horizontal="center" vertical="center" wrapText="1"/>
    </xf>
    <xf numFmtId="0" fontId="10" fillId="0" borderId="0" xfId="0" applyFont="1" applyFill="1" applyBorder="1" applyAlignment="1">
      <alignment wrapText="1"/>
    </xf>
    <xf numFmtId="0" fontId="10" fillId="0" borderId="0" xfId="0" applyFont="1" applyFill="1" applyBorder="1" applyAlignment="1">
      <alignment horizontal="center" wrapText="1"/>
    </xf>
  </cellXfs>
  <cellStyles count="51">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 name="Normal 2 3" xfId="49"/>
    <cellStyle name="Normal 2 3 2 2" xfId="50"/>
  </cellStyles>
  <dxfs count="2">
    <dxf>
      <font>
        <b val="0"/>
        <i val="0"/>
        <color auto="1"/>
      </font>
      <fill>
        <patternFill patternType="solid">
          <bgColor theme="6" tint="0.599960029125214"/>
        </patternFill>
      </fill>
    </dxf>
    <dxf>
      <fill>
        <patternFill patternType="solid">
          <bgColor theme="6" tint="0.5999600291252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742"/>
  <sheetViews>
    <sheetView tabSelected="1" zoomScale="85" zoomScaleNormal="85" topLeftCell="K1" workbookViewId="0">
      <selection activeCell="U10" sqref="U10"/>
    </sheetView>
  </sheetViews>
  <sheetFormatPr defaultColWidth="9.14285714285714" defaultRowHeight="15"/>
  <cols>
    <col min="1" max="1" width="9.14285714285714" style="1" customWidth="1"/>
    <col min="2" max="2" width="28.1428571428571" style="1" customWidth="1"/>
    <col min="3" max="4" width="22.1428571428571" style="1" customWidth="1"/>
    <col min="5" max="5" width="28.4285714285714" style="1" customWidth="1"/>
    <col min="6" max="6" width="30.8571428571429" style="1" customWidth="1"/>
    <col min="7" max="7" width="9.14285714285714" style="1" customWidth="1"/>
    <col min="8" max="8" width="12.2857142857143" style="1" customWidth="1"/>
    <col min="9" max="9" width="12.1428571428571" style="1" customWidth="1"/>
    <col min="10" max="10" width="15.5714285714286" style="1" customWidth="1"/>
    <col min="11" max="11" width="15.8571428571429" style="1" customWidth="1"/>
    <col min="12" max="12" width="16" style="1" customWidth="1"/>
    <col min="13" max="13" width="16.2857142857143" style="1" customWidth="1"/>
    <col min="14" max="14" width="15.7142857142857" style="1" customWidth="1"/>
    <col min="15" max="15" width="17.5714285714286" style="1" customWidth="1"/>
    <col min="16" max="17" width="15.8571428571429" style="1" customWidth="1"/>
    <col min="18" max="18" width="17.5714285714286" style="1" customWidth="1"/>
    <col min="19" max="19" width="18.2857142857143" style="1" customWidth="1"/>
    <col min="20" max="20" width="19" style="1" customWidth="1"/>
    <col min="21" max="16380" width="9.14285714285714" style="1" customWidth="1"/>
    <col min="16381" max="16384" width="9.14285714285714" style="1"/>
  </cols>
  <sheetData>
    <row r="1" ht="26.25" customHeight="1" spans="1:20">
      <c r="A1" s="2" t="s">
        <v>0</v>
      </c>
      <c r="B1" s="2"/>
      <c r="C1" s="2"/>
      <c r="D1" s="2"/>
      <c r="E1" s="3"/>
      <c r="F1" s="3"/>
      <c r="G1" s="1"/>
      <c r="H1" s="3"/>
      <c r="I1" s="26"/>
      <c r="J1" s="27"/>
      <c r="K1" s="5"/>
      <c r="L1" s="5"/>
      <c r="M1" s="28"/>
      <c r="N1" s="29"/>
      <c r="O1" s="28"/>
      <c r="P1" s="28"/>
      <c r="Q1" s="28"/>
      <c r="R1" s="36"/>
      <c r="S1" s="36"/>
      <c r="T1" s="36"/>
    </row>
    <row r="2" spans="1:20">
      <c r="A2" s="2" t="s">
        <v>1</v>
      </c>
      <c r="B2" s="2"/>
      <c r="C2" s="2"/>
      <c r="D2" s="2"/>
      <c r="E2" s="4"/>
      <c r="F2" s="4"/>
      <c r="G2" s="1"/>
      <c r="H2" s="3"/>
      <c r="I2" s="26"/>
      <c r="J2" s="27"/>
      <c r="K2" s="5"/>
      <c r="L2" s="5"/>
      <c r="M2" s="28"/>
      <c r="N2" s="29"/>
      <c r="O2" s="28"/>
      <c r="P2" s="28"/>
      <c r="Q2" s="28"/>
      <c r="R2" s="28"/>
      <c r="S2" s="28"/>
      <c r="T2" s="28"/>
    </row>
    <row r="3" spans="5:20">
      <c r="E3" s="3"/>
      <c r="F3" s="3"/>
      <c r="G3" s="1"/>
      <c r="H3" s="5"/>
      <c r="I3" s="26"/>
      <c r="J3" s="27"/>
      <c r="K3" s="5"/>
      <c r="L3" s="5"/>
      <c r="M3" s="28"/>
      <c r="N3" s="29"/>
      <c r="O3" s="28"/>
      <c r="P3" s="28"/>
      <c r="Q3" s="28"/>
      <c r="R3" s="28"/>
      <c r="S3" s="28"/>
      <c r="T3" s="28"/>
    </row>
    <row r="4" ht="19.5" customHeight="1" spans="5:20">
      <c r="E4" s="5" t="s">
        <v>2</v>
      </c>
      <c r="F4" s="5"/>
      <c r="G4" s="1"/>
      <c r="H4" s="5"/>
      <c r="I4" s="5"/>
      <c r="J4" s="5"/>
      <c r="K4" s="5"/>
      <c r="L4" s="5"/>
      <c r="M4" s="5"/>
      <c r="N4" s="5"/>
      <c r="O4" s="5"/>
      <c r="P4" s="5"/>
      <c r="Q4" s="5"/>
      <c r="R4" s="5"/>
      <c r="S4" s="5"/>
      <c r="T4" s="5"/>
    </row>
    <row r="5" ht="21" customHeight="1" spans="5:20">
      <c r="E5" s="5" t="s">
        <v>3</v>
      </c>
      <c r="F5" s="5"/>
      <c r="G5" s="1"/>
      <c r="H5" s="5"/>
      <c r="I5" s="5"/>
      <c r="J5" s="5"/>
      <c r="K5" s="5"/>
      <c r="L5" s="5"/>
      <c r="M5" s="5"/>
      <c r="N5" s="5"/>
      <c r="O5" s="5"/>
      <c r="P5" s="5"/>
      <c r="Q5" s="5"/>
      <c r="R5" s="5"/>
      <c r="S5" s="5"/>
      <c r="T5" s="5"/>
    </row>
    <row r="6" spans="5:20">
      <c r="E6" s="6"/>
      <c r="F6" s="7"/>
      <c r="G6" s="1"/>
      <c r="H6" s="8"/>
      <c r="I6" s="8"/>
      <c r="J6" s="6"/>
      <c r="K6" s="6"/>
      <c r="L6" s="6"/>
      <c r="M6" s="30"/>
      <c r="N6" s="30"/>
      <c r="O6" s="30"/>
      <c r="P6" s="30"/>
      <c r="Q6" s="30"/>
      <c r="R6" s="37"/>
      <c r="S6" s="30"/>
      <c r="T6" s="38"/>
    </row>
    <row r="7" ht="24" customHeight="1" spans="1:20">
      <c r="A7" s="9" t="s">
        <v>4</v>
      </c>
      <c r="B7" s="9" t="s">
        <v>5</v>
      </c>
      <c r="C7" s="10" t="s">
        <v>6</v>
      </c>
      <c r="D7" s="11"/>
      <c r="E7" s="12" t="s">
        <v>7</v>
      </c>
      <c r="F7" s="12" t="s">
        <v>8</v>
      </c>
      <c r="H7" s="13" t="s">
        <v>9</v>
      </c>
      <c r="I7" s="31" t="s">
        <v>10</v>
      </c>
      <c r="J7" s="31"/>
      <c r="K7" s="31"/>
      <c r="L7" s="32" t="s">
        <v>11</v>
      </c>
      <c r="M7" s="32"/>
      <c r="N7" s="32"/>
      <c r="O7" s="32"/>
      <c r="P7" s="32" t="s">
        <v>12</v>
      </c>
      <c r="Q7" s="32"/>
      <c r="R7" s="32"/>
      <c r="S7" s="32"/>
      <c r="T7" s="39" t="s">
        <v>13</v>
      </c>
    </row>
    <row r="8" ht="32.25" customHeight="1" spans="1:24">
      <c r="A8" s="14"/>
      <c r="B8" s="14"/>
      <c r="C8" s="15"/>
      <c r="D8" s="16" t="s">
        <v>14</v>
      </c>
      <c r="E8" s="12"/>
      <c r="F8" s="12"/>
      <c r="G8" s="17" t="s">
        <v>15</v>
      </c>
      <c r="H8" s="18"/>
      <c r="I8" s="31" t="s">
        <v>12</v>
      </c>
      <c r="J8" s="31" t="s">
        <v>16</v>
      </c>
      <c r="K8" s="33" t="s">
        <v>17</v>
      </c>
      <c r="L8" s="32" t="s">
        <v>18</v>
      </c>
      <c r="M8" s="32" t="s">
        <v>19</v>
      </c>
      <c r="N8" s="32" t="s">
        <v>20</v>
      </c>
      <c r="O8" s="33" t="s">
        <v>21</v>
      </c>
      <c r="P8" s="32" t="s">
        <v>18</v>
      </c>
      <c r="Q8" s="32" t="s">
        <v>19</v>
      </c>
      <c r="R8" s="32" t="s">
        <v>20</v>
      </c>
      <c r="S8" s="33" t="s">
        <v>21</v>
      </c>
      <c r="T8" s="39"/>
      <c r="U8" s="40" t="s">
        <v>22</v>
      </c>
      <c r="V8" s="40" t="s">
        <v>23</v>
      </c>
      <c r="W8" s="40" t="s">
        <v>24</v>
      </c>
      <c r="X8" s="40" t="s">
        <v>25</v>
      </c>
    </row>
    <row r="9" spans="1:24">
      <c r="A9" s="19"/>
      <c r="B9" s="19"/>
      <c r="C9" s="19"/>
      <c r="D9" s="19"/>
      <c r="E9" s="20">
        <v>1</v>
      </c>
      <c r="F9" s="21">
        <f>E9+1</f>
        <v>2</v>
      </c>
      <c r="G9" s="22"/>
      <c r="H9" s="20"/>
      <c r="I9" s="20">
        <f>G9+1</f>
        <v>1</v>
      </c>
      <c r="J9" s="20" t="s">
        <v>26</v>
      </c>
      <c r="K9" s="20" t="s">
        <v>27</v>
      </c>
      <c r="L9" s="20">
        <v>7</v>
      </c>
      <c r="M9" s="20">
        <f>L9+1</f>
        <v>8</v>
      </c>
      <c r="N9" s="20">
        <f>M9+1</f>
        <v>9</v>
      </c>
      <c r="O9" s="20" t="s">
        <v>28</v>
      </c>
      <c r="P9" s="20">
        <v>11</v>
      </c>
      <c r="Q9" s="20">
        <f>P9+1</f>
        <v>12</v>
      </c>
      <c r="R9" s="20">
        <f>Q9+1</f>
        <v>13</v>
      </c>
      <c r="S9" s="20" t="s">
        <v>29</v>
      </c>
      <c r="T9" s="20" t="s">
        <v>30</v>
      </c>
      <c r="U9" s="40"/>
      <c r="V9" s="40"/>
      <c r="W9" s="40"/>
      <c r="X9" s="40"/>
    </row>
    <row r="10" ht="30" customHeight="1" spans="1:20">
      <c r="A10" s="23">
        <f t="shared" ref="A10:A73" si="0">A9+1</f>
        <v>1</v>
      </c>
      <c r="B10" s="24" t="s">
        <v>31</v>
      </c>
      <c r="C10" s="24" t="s">
        <v>32</v>
      </c>
      <c r="D10" s="24"/>
      <c r="E10" s="24" t="s">
        <v>32</v>
      </c>
      <c r="F10" s="24" t="s">
        <v>32</v>
      </c>
      <c r="G10" s="1"/>
      <c r="H10" s="25"/>
      <c r="I10" s="34"/>
      <c r="J10" s="35"/>
      <c r="K10" s="35"/>
      <c r="L10" s="35">
        <v>204284701753</v>
      </c>
      <c r="M10" s="35">
        <v>0</v>
      </c>
      <c r="N10" s="35">
        <v>0</v>
      </c>
      <c r="O10" s="35">
        <v>204284701753</v>
      </c>
      <c r="P10" s="35">
        <v>20717459305</v>
      </c>
      <c r="Q10" s="35">
        <v>0</v>
      </c>
      <c r="R10" s="35">
        <v>0</v>
      </c>
      <c r="S10" s="35">
        <v>20717459305</v>
      </c>
      <c r="T10" s="35">
        <v>183567242448</v>
      </c>
    </row>
    <row r="11" ht="30" customHeight="1" spans="1:20">
      <c r="A11" s="23">
        <f t="shared" si="0"/>
        <v>2</v>
      </c>
      <c r="B11" s="24" t="s">
        <v>33</v>
      </c>
      <c r="C11" s="24" t="s">
        <v>34</v>
      </c>
      <c r="D11" s="24"/>
      <c r="E11" s="24" t="s">
        <v>35</v>
      </c>
      <c r="F11" s="24" t="s">
        <v>36</v>
      </c>
      <c r="G11" s="1"/>
      <c r="H11" s="25">
        <v>44201</v>
      </c>
      <c r="I11" s="34">
        <v>120</v>
      </c>
      <c r="J11" s="35">
        <v>16</v>
      </c>
      <c r="K11" s="35">
        <v>104</v>
      </c>
      <c r="L11" s="35">
        <v>30447219</v>
      </c>
      <c r="M11" s="35">
        <v>0</v>
      </c>
      <c r="N11" s="35">
        <v>0</v>
      </c>
      <c r="O11" s="35">
        <v>30447219</v>
      </c>
      <c r="P11" s="35">
        <v>4059632</v>
      </c>
      <c r="Q11" s="35">
        <v>0</v>
      </c>
      <c r="R11" s="35">
        <v>0</v>
      </c>
      <c r="S11" s="35">
        <v>4059632</v>
      </c>
      <c r="T11" s="35">
        <v>26387587</v>
      </c>
    </row>
    <row r="12" ht="30" customHeight="1" spans="1:20">
      <c r="A12" s="23">
        <f t="shared" si="0"/>
        <v>3</v>
      </c>
      <c r="B12" s="24" t="s">
        <v>37</v>
      </c>
      <c r="C12" s="24" t="s">
        <v>38</v>
      </c>
      <c r="D12" s="24"/>
      <c r="E12" s="24" t="s">
        <v>39</v>
      </c>
      <c r="F12" s="24" t="s">
        <v>40</v>
      </c>
      <c r="G12" s="1"/>
      <c r="H12" s="25">
        <v>44216</v>
      </c>
      <c r="I12" s="34">
        <v>120</v>
      </c>
      <c r="J12" s="35">
        <v>16</v>
      </c>
      <c r="K12" s="35">
        <v>104</v>
      </c>
      <c r="L12" s="35">
        <v>65282800</v>
      </c>
      <c r="M12" s="35">
        <v>0</v>
      </c>
      <c r="N12" s="35">
        <v>0</v>
      </c>
      <c r="O12" s="35">
        <v>65282800</v>
      </c>
      <c r="P12" s="35">
        <v>8704368</v>
      </c>
      <c r="Q12" s="35">
        <v>0</v>
      </c>
      <c r="R12" s="35">
        <v>0</v>
      </c>
      <c r="S12" s="35">
        <v>8704368</v>
      </c>
      <c r="T12" s="35">
        <v>56578432</v>
      </c>
    </row>
    <row r="13" ht="30" customHeight="1" spans="1:20">
      <c r="A13" s="23">
        <f t="shared" si="0"/>
        <v>4</v>
      </c>
      <c r="B13" s="24" t="s">
        <v>41</v>
      </c>
      <c r="C13" s="24" t="s">
        <v>42</v>
      </c>
      <c r="D13" s="24"/>
      <c r="E13" s="24" t="s">
        <v>43</v>
      </c>
      <c r="F13" s="24" t="s">
        <v>44</v>
      </c>
      <c r="G13" s="1"/>
      <c r="H13" s="25">
        <v>44166</v>
      </c>
      <c r="I13" s="34">
        <v>180</v>
      </c>
      <c r="J13" s="35">
        <v>17</v>
      </c>
      <c r="K13" s="35">
        <v>163</v>
      </c>
      <c r="L13" s="35">
        <v>279545640</v>
      </c>
      <c r="M13" s="35">
        <v>0</v>
      </c>
      <c r="N13" s="35">
        <v>0</v>
      </c>
      <c r="O13" s="35">
        <v>279545640</v>
      </c>
      <c r="P13" s="35">
        <v>26401527</v>
      </c>
      <c r="Q13" s="35">
        <v>0</v>
      </c>
      <c r="R13" s="35">
        <v>0</v>
      </c>
      <c r="S13" s="35">
        <v>26401527</v>
      </c>
      <c r="T13" s="35">
        <v>253144113</v>
      </c>
    </row>
    <row r="14" ht="30" customHeight="1" spans="1:20">
      <c r="A14" s="23">
        <f t="shared" si="0"/>
        <v>5</v>
      </c>
      <c r="B14" s="24" t="s">
        <v>45</v>
      </c>
      <c r="C14" s="24" t="s">
        <v>46</v>
      </c>
      <c r="D14" s="24"/>
      <c r="E14" s="24" t="s">
        <v>47</v>
      </c>
      <c r="F14" s="24" t="s">
        <v>48</v>
      </c>
      <c r="G14" s="1"/>
      <c r="H14" s="25">
        <v>44113</v>
      </c>
      <c r="I14" s="34">
        <v>120</v>
      </c>
      <c r="J14" s="35">
        <v>19</v>
      </c>
      <c r="K14" s="35">
        <v>101</v>
      </c>
      <c r="L14" s="35">
        <v>33605550</v>
      </c>
      <c r="M14" s="35">
        <v>0</v>
      </c>
      <c r="N14" s="35">
        <v>0</v>
      </c>
      <c r="O14" s="35">
        <v>33605550</v>
      </c>
      <c r="P14" s="35">
        <v>5320874</v>
      </c>
      <c r="Q14" s="35">
        <v>0</v>
      </c>
      <c r="R14" s="35">
        <v>0</v>
      </c>
      <c r="S14" s="35">
        <v>5320874</v>
      </c>
      <c r="T14" s="35">
        <v>28284676</v>
      </c>
    </row>
    <row r="15" ht="30" customHeight="1" spans="1:20">
      <c r="A15" s="23">
        <f t="shared" si="0"/>
        <v>6</v>
      </c>
      <c r="B15" s="24" t="s">
        <v>49</v>
      </c>
      <c r="C15" s="24" t="s">
        <v>50</v>
      </c>
      <c r="D15" s="24"/>
      <c r="E15" s="24" t="s">
        <v>51</v>
      </c>
      <c r="F15" s="24" t="s">
        <v>52</v>
      </c>
      <c r="G15" s="1"/>
      <c r="H15" s="25">
        <v>39672</v>
      </c>
      <c r="I15" s="34">
        <v>240</v>
      </c>
      <c r="J15" s="35">
        <v>165</v>
      </c>
      <c r="K15" s="35">
        <v>75</v>
      </c>
      <c r="L15" s="35">
        <v>30158734</v>
      </c>
      <c r="M15" s="35">
        <v>0</v>
      </c>
      <c r="N15" s="35">
        <v>0</v>
      </c>
      <c r="O15" s="35">
        <v>30158734</v>
      </c>
      <c r="P15" s="35">
        <v>27016629</v>
      </c>
      <c r="Q15" s="35">
        <v>0</v>
      </c>
      <c r="R15" s="35">
        <v>0</v>
      </c>
      <c r="S15" s="35">
        <v>27016629</v>
      </c>
      <c r="T15" s="35">
        <v>3142105</v>
      </c>
    </row>
    <row r="16" ht="30" customHeight="1" spans="1:20">
      <c r="A16" s="23">
        <f t="shared" si="0"/>
        <v>7</v>
      </c>
      <c r="B16" s="24" t="s">
        <v>49</v>
      </c>
      <c r="C16" s="24" t="s">
        <v>50</v>
      </c>
      <c r="D16" s="24"/>
      <c r="E16" s="24" t="s">
        <v>53</v>
      </c>
      <c r="F16" s="24" t="s">
        <v>54</v>
      </c>
      <c r="G16" s="1"/>
      <c r="H16" s="25">
        <v>42871</v>
      </c>
      <c r="I16" s="34">
        <v>540</v>
      </c>
      <c r="J16" s="35">
        <v>60</v>
      </c>
      <c r="K16" s="35">
        <v>480</v>
      </c>
      <c r="L16" s="35">
        <v>49647257418</v>
      </c>
      <c r="M16" s="35">
        <v>0</v>
      </c>
      <c r="N16" s="35">
        <v>0</v>
      </c>
      <c r="O16" s="35">
        <v>49647257418</v>
      </c>
      <c r="P16" s="35">
        <v>5506473652</v>
      </c>
      <c r="Q16" s="35">
        <v>0</v>
      </c>
      <c r="R16" s="35">
        <v>0</v>
      </c>
      <c r="S16" s="35">
        <v>5506473652</v>
      </c>
      <c r="T16" s="35">
        <v>44140783766</v>
      </c>
    </row>
    <row r="17" ht="30" customHeight="1" spans="1:20">
      <c r="A17" s="23">
        <f t="shared" si="0"/>
        <v>8</v>
      </c>
      <c r="B17" s="24" t="s">
        <v>49</v>
      </c>
      <c r="C17" s="24" t="s">
        <v>50</v>
      </c>
      <c r="D17" s="24"/>
      <c r="E17" s="24" t="s">
        <v>55</v>
      </c>
      <c r="F17" s="24" t="s">
        <v>56</v>
      </c>
      <c r="G17" s="1"/>
      <c r="H17" s="25">
        <v>42963</v>
      </c>
      <c r="I17" s="34">
        <v>600</v>
      </c>
      <c r="J17" s="35">
        <v>57</v>
      </c>
      <c r="K17" s="35">
        <v>543</v>
      </c>
      <c r="L17" s="35">
        <v>78246877386</v>
      </c>
      <c r="M17" s="35">
        <v>0</v>
      </c>
      <c r="N17" s="35">
        <v>0</v>
      </c>
      <c r="O17" s="35">
        <v>78246877386</v>
      </c>
      <c r="P17" s="35">
        <v>7433453341</v>
      </c>
      <c r="Q17" s="35">
        <v>0</v>
      </c>
      <c r="R17" s="35">
        <v>0</v>
      </c>
      <c r="S17" s="35">
        <v>7433453341</v>
      </c>
      <c r="T17" s="35">
        <v>70813424045</v>
      </c>
    </row>
    <row r="18" ht="30" customHeight="1" spans="1:20">
      <c r="A18" s="23">
        <f t="shared" si="0"/>
        <v>9</v>
      </c>
      <c r="B18" s="24" t="s">
        <v>49</v>
      </c>
      <c r="C18" s="24" t="s">
        <v>50</v>
      </c>
      <c r="D18" s="24"/>
      <c r="E18" s="24" t="s">
        <v>57</v>
      </c>
      <c r="F18" s="24" t="s">
        <v>58</v>
      </c>
      <c r="G18" s="1"/>
      <c r="H18" s="25">
        <v>40800</v>
      </c>
      <c r="I18" s="34">
        <v>600</v>
      </c>
      <c r="J18" s="35">
        <v>128</v>
      </c>
      <c r="K18" s="35">
        <v>472</v>
      </c>
      <c r="L18" s="35">
        <v>2760345402</v>
      </c>
      <c r="M18" s="35">
        <v>0</v>
      </c>
      <c r="N18" s="35">
        <v>0</v>
      </c>
      <c r="O18" s="35">
        <v>2760345402</v>
      </c>
      <c r="P18" s="35">
        <v>460991042</v>
      </c>
      <c r="Q18" s="35">
        <v>0</v>
      </c>
      <c r="R18" s="35">
        <v>0</v>
      </c>
      <c r="S18" s="35">
        <v>460991042</v>
      </c>
      <c r="T18" s="35">
        <v>2299354360</v>
      </c>
    </row>
    <row r="19" ht="30" customHeight="1" spans="1:20">
      <c r="A19" s="23">
        <f t="shared" si="0"/>
        <v>10</v>
      </c>
      <c r="B19" s="24" t="s">
        <v>49</v>
      </c>
      <c r="C19" s="24" t="s">
        <v>50</v>
      </c>
      <c r="D19" s="24"/>
      <c r="E19" s="24" t="s">
        <v>59</v>
      </c>
      <c r="F19" s="24" t="s">
        <v>60</v>
      </c>
      <c r="G19" s="1"/>
      <c r="H19" s="25">
        <v>39548</v>
      </c>
      <c r="I19" s="34">
        <v>600</v>
      </c>
      <c r="J19" s="35">
        <v>169</v>
      </c>
      <c r="K19" s="35">
        <v>431</v>
      </c>
      <c r="L19" s="35">
        <v>21163741717</v>
      </c>
      <c r="M19" s="35">
        <v>0</v>
      </c>
      <c r="N19" s="35">
        <v>0</v>
      </c>
      <c r="O19" s="35">
        <v>21163741717</v>
      </c>
      <c r="P19" s="35">
        <v>3432875183</v>
      </c>
      <c r="Q19" s="35">
        <v>0</v>
      </c>
      <c r="R19" s="35">
        <v>0</v>
      </c>
      <c r="S19" s="35">
        <v>3432875183</v>
      </c>
      <c r="T19" s="35">
        <v>17730866534</v>
      </c>
    </row>
    <row r="20" ht="30" customHeight="1" spans="1:20">
      <c r="A20" s="23">
        <f t="shared" si="0"/>
        <v>11</v>
      </c>
      <c r="B20" s="24" t="s">
        <v>49</v>
      </c>
      <c r="C20" s="24" t="s">
        <v>50</v>
      </c>
      <c r="D20" s="24"/>
      <c r="E20" s="24" t="s">
        <v>61</v>
      </c>
      <c r="F20" s="24" t="s">
        <v>62</v>
      </c>
      <c r="G20" s="1"/>
      <c r="H20" s="25">
        <v>42247</v>
      </c>
      <c r="I20" s="34">
        <v>600</v>
      </c>
      <c r="J20" s="35">
        <v>80</v>
      </c>
      <c r="K20" s="35">
        <v>520</v>
      </c>
      <c r="L20" s="35">
        <v>1905675847</v>
      </c>
      <c r="M20" s="35">
        <v>0</v>
      </c>
      <c r="N20" s="35">
        <v>0</v>
      </c>
      <c r="O20" s="35">
        <v>1905675847</v>
      </c>
      <c r="P20" s="35">
        <v>251226410</v>
      </c>
      <c r="Q20" s="35">
        <v>0</v>
      </c>
      <c r="R20" s="35">
        <v>0</v>
      </c>
      <c r="S20" s="35">
        <v>251226410</v>
      </c>
      <c r="T20" s="35">
        <v>1654449437</v>
      </c>
    </row>
    <row r="21" ht="30" customHeight="1" spans="1:20">
      <c r="A21" s="23">
        <f t="shared" si="0"/>
        <v>12</v>
      </c>
      <c r="B21" s="24" t="s">
        <v>49</v>
      </c>
      <c r="C21" s="24" t="s">
        <v>50</v>
      </c>
      <c r="D21" s="24"/>
      <c r="E21" s="24" t="s">
        <v>63</v>
      </c>
      <c r="F21" s="24" t="s">
        <v>64</v>
      </c>
      <c r="G21" s="1"/>
      <c r="H21" s="25">
        <v>42247</v>
      </c>
      <c r="I21" s="34">
        <v>600</v>
      </c>
      <c r="J21" s="35">
        <v>80</v>
      </c>
      <c r="K21" s="35">
        <v>520</v>
      </c>
      <c r="L21" s="35">
        <v>1905675848</v>
      </c>
      <c r="M21" s="35">
        <v>0</v>
      </c>
      <c r="N21" s="35">
        <v>0</v>
      </c>
      <c r="O21" s="35">
        <v>1905675848</v>
      </c>
      <c r="P21" s="35">
        <v>251226410</v>
      </c>
      <c r="Q21" s="35">
        <v>0</v>
      </c>
      <c r="R21" s="35">
        <v>0</v>
      </c>
      <c r="S21" s="35">
        <v>251226410</v>
      </c>
      <c r="T21" s="35">
        <v>1654449438</v>
      </c>
    </row>
    <row r="22" ht="30" customHeight="1" spans="1:20">
      <c r="A22" s="23">
        <f t="shared" si="0"/>
        <v>13</v>
      </c>
      <c r="B22" s="24" t="s">
        <v>49</v>
      </c>
      <c r="C22" s="24" t="s">
        <v>50</v>
      </c>
      <c r="D22" s="24"/>
      <c r="E22" s="24" t="s">
        <v>65</v>
      </c>
      <c r="F22" s="24" t="s">
        <v>66</v>
      </c>
      <c r="G22" s="1"/>
      <c r="H22" s="25">
        <v>43458</v>
      </c>
      <c r="I22" s="34">
        <v>600</v>
      </c>
      <c r="J22" s="35">
        <v>41</v>
      </c>
      <c r="K22" s="35">
        <v>559</v>
      </c>
      <c r="L22" s="35">
        <v>7728976363</v>
      </c>
      <c r="M22" s="35">
        <v>0</v>
      </c>
      <c r="N22" s="35">
        <v>0</v>
      </c>
      <c r="O22" s="35">
        <v>7728976363</v>
      </c>
      <c r="P22" s="35">
        <v>510815202</v>
      </c>
      <c r="Q22" s="35">
        <v>0</v>
      </c>
      <c r="R22" s="35">
        <v>0</v>
      </c>
      <c r="S22" s="35">
        <v>510815202</v>
      </c>
      <c r="T22" s="35">
        <v>7218161161</v>
      </c>
    </row>
    <row r="23" ht="30" customHeight="1" spans="1:20">
      <c r="A23" s="23">
        <f t="shared" si="0"/>
        <v>14</v>
      </c>
      <c r="B23" s="24" t="s">
        <v>49</v>
      </c>
      <c r="C23" s="24" t="s">
        <v>50</v>
      </c>
      <c r="D23" s="24"/>
      <c r="E23" s="24" t="s">
        <v>67</v>
      </c>
      <c r="F23" s="24" t="s">
        <v>68</v>
      </c>
      <c r="G23" s="1"/>
      <c r="H23" s="25">
        <v>43381</v>
      </c>
      <c r="I23" s="34">
        <v>445</v>
      </c>
      <c r="J23" s="35">
        <v>43</v>
      </c>
      <c r="K23" s="35">
        <v>402</v>
      </c>
      <c r="L23" s="35">
        <v>9993695890</v>
      </c>
      <c r="M23" s="35">
        <v>0</v>
      </c>
      <c r="N23" s="35">
        <v>0</v>
      </c>
      <c r="O23" s="35">
        <v>9993695890</v>
      </c>
      <c r="P23" s="35">
        <v>965682992</v>
      </c>
      <c r="Q23" s="35">
        <v>0</v>
      </c>
      <c r="R23" s="35">
        <v>0</v>
      </c>
      <c r="S23" s="35">
        <v>965682992</v>
      </c>
      <c r="T23" s="35">
        <v>9028012898</v>
      </c>
    </row>
    <row r="24" ht="30" customHeight="1" spans="1:20">
      <c r="A24" s="23">
        <f t="shared" si="0"/>
        <v>15</v>
      </c>
      <c r="B24" s="24" t="s">
        <v>49</v>
      </c>
      <c r="C24" s="24" t="s">
        <v>50</v>
      </c>
      <c r="D24" s="24"/>
      <c r="E24" s="24" t="s">
        <v>69</v>
      </c>
      <c r="F24" s="24" t="s">
        <v>70</v>
      </c>
      <c r="G24" s="1"/>
      <c r="H24" s="25">
        <v>43542</v>
      </c>
      <c r="I24" s="34">
        <v>600</v>
      </c>
      <c r="J24" s="35">
        <v>38</v>
      </c>
      <c r="K24" s="35">
        <v>562</v>
      </c>
      <c r="L24" s="35">
        <v>7955642987</v>
      </c>
      <c r="M24" s="35">
        <v>0</v>
      </c>
      <c r="N24" s="35">
        <v>0</v>
      </c>
      <c r="O24" s="35">
        <v>7955642987</v>
      </c>
      <c r="P24" s="35">
        <v>499486166</v>
      </c>
      <c r="Q24" s="35">
        <v>0</v>
      </c>
      <c r="R24" s="35">
        <v>0</v>
      </c>
      <c r="S24" s="35">
        <v>499486166</v>
      </c>
      <c r="T24" s="35">
        <v>7456156821</v>
      </c>
    </row>
    <row r="25" ht="30" customHeight="1" spans="1:20">
      <c r="A25" s="23">
        <f t="shared" si="0"/>
        <v>16</v>
      </c>
      <c r="B25" s="24" t="s">
        <v>49</v>
      </c>
      <c r="C25" s="24" t="s">
        <v>50</v>
      </c>
      <c r="D25" s="24"/>
      <c r="E25" s="24" t="s">
        <v>71</v>
      </c>
      <c r="F25" s="24" t="s">
        <v>72</v>
      </c>
      <c r="G25" s="1"/>
      <c r="H25" s="25">
        <v>43486</v>
      </c>
      <c r="I25" s="34">
        <v>600</v>
      </c>
      <c r="J25" s="35">
        <v>40</v>
      </c>
      <c r="K25" s="35">
        <v>560</v>
      </c>
      <c r="L25" s="35">
        <v>5501354910</v>
      </c>
      <c r="M25" s="35">
        <v>0</v>
      </c>
      <c r="N25" s="35">
        <v>0</v>
      </c>
      <c r="O25" s="35">
        <v>5501354910</v>
      </c>
      <c r="P25" s="35">
        <v>366757000</v>
      </c>
      <c r="Q25" s="35">
        <v>0</v>
      </c>
      <c r="R25" s="35">
        <v>0</v>
      </c>
      <c r="S25" s="35">
        <v>366757000</v>
      </c>
      <c r="T25" s="35">
        <v>5134597910</v>
      </c>
    </row>
    <row r="26" ht="30" customHeight="1" spans="1:20">
      <c r="A26" s="23">
        <f t="shared" si="0"/>
        <v>17</v>
      </c>
      <c r="B26" s="24" t="s">
        <v>49</v>
      </c>
      <c r="C26" s="24" t="s">
        <v>50</v>
      </c>
      <c r="D26" s="24"/>
      <c r="E26" s="24" t="s">
        <v>73</v>
      </c>
      <c r="F26" s="24" t="s">
        <v>74</v>
      </c>
      <c r="G26" s="1"/>
      <c r="H26" s="25">
        <v>44006</v>
      </c>
      <c r="I26" s="34">
        <v>600</v>
      </c>
      <c r="J26" s="35">
        <v>8</v>
      </c>
      <c r="K26" s="35">
        <v>592</v>
      </c>
      <c r="L26" s="35">
        <v>0</v>
      </c>
      <c r="M26" s="35">
        <v>0</v>
      </c>
      <c r="N26" s="35">
        <v>0</v>
      </c>
      <c r="O26" s="35">
        <v>0</v>
      </c>
      <c r="P26" s="35">
        <v>0</v>
      </c>
      <c r="Q26" s="35">
        <v>0</v>
      </c>
      <c r="R26" s="35">
        <v>0</v>
      </c>
      <c r="S26" s="35">
        <v>0</v>
      </c>
      <c r="T26" s="35">
        <v>0</v>
      </c>
    </row>
    <row r="27" ht="30" customHeight="1" spans="1:20">
      <c r="A27" s="23">
        <f t="shared" si="0"/>
        <v>18</v>
      </c>
      <c r="B27" s="24" t="s">
        <v>49</v>
      </c>
      <c r="C27" s="24" t="s">
        <v>50</v>
      </c>
      <c r="D27" s="24"/>
      <c r="E27" s="24" t="s">
        <v>75</v>
      </c>
      <c r="F27" s="24" t="s">
        <v>76</v>
      </c>
      <c r="G27" s="1"/>
      <c r="H27" s="25">
        <v>44004</v>
      </c>
      <c r="I27" s="34">
        <v>600</v>
      </c>
      <c r="J27" s="35">
        <v>23</v>
      </c>
      <c r="K27" s="35">
        <v>577</v>
      </c>
      <c r="L27" s="35">
        <v>11801530175</v>
      </c>
      <c r="M27" s="35">
        <v>0</v>
      </c>
      <c r="N27" s="35">
        <v>0</v>
      </c>
      <c r="O27" s="35">
        <v>11801530175</v>
      </c>
      <c r="P27" s="35">
        <v>452391991</v>
      </c>
      <c r="Q27" s="35">
        <v>0</v>
      </c>
      <c r="R27" s="35">
        <v>0</v>
      </c>
      <c r="S27" s="35">
        <v>452391991</v>
      </c>
      <c r="T27" s="35">
        <v>11349138184</v>
      </c>
    </row>
    <row r="28" ht="30" customHeight="1" spans="1:20">
      <c r="A28" s="23">
        <f t="shared" si="0"/>
        <v>19</v>
      </c>
      <c r="B28" s="24" t="s">
        <v>77</v>
      </c>
      <c r="C28" s="24" t="s">
        <v>78</v>
      </c>
      <c r="D28" s="24"/>
      <c r="E28" s="24" t="s">
        <v>79</v>
      </c>
      <c r="F28" s="24" t="s">
        <v>80</v>
      </c>
      <c r="G28" s="1"/>
      <c r="H28" s="25">
        <v>43517</v>
      </c>
      <c r="I28" s="34">
        <v>120</v>
      </c>
      <c r="J28" s="35">
        <v>39</v>
      </c>
      <c r="K28" s="35">
        <v>81</v>
      </c>
      <c r="L28" s="35">
        <v>35343605</v>
      </c>
      <c r="M28" s="35">
        <v>0</v>
      </c>
      <c r="N28" s="35">
        <v>0</v>
      </c>
      <c r="O28" s="35">
        <v>35343605</v>
      </c>
      <c r="P28" s="35">
        <v>11486670</v>
      </c>
      <c r="Q28" s="35">
        <v>0</v>
      </c>
      <c r="R28" s="35">
        <v>0</v>
      </c>
      <c r="S28" s="35">
        <v>11486670</v>
      </c>
      <c r="T28" s="35">
        <v>23856935</v>
      </c>
    </row>
    <row r="29" ht="30" customHeight="1" spans="1:20">
      <c r="A29" s="23">
        <f t="shared" si="0"/>
        <v>20</v>
      </c>
      <c r="B29" s="24" t="s">
        <v>81</v>
      </c>
      <c r="C29" s="24" t="s">
        <v>82</v>
      </c>
      <c r="D29" s="24"/>
      <c r="E29" s="24" t="s">
        <v>83</v>
      </c>
      <c r="F29" s="24" t="s">
        <v>36</v>
      </c>
      <c r="G29" s="1"/>
      <c r="H29" s="25">
        <v>43525</v>
      </c>
      <c r="I29" s="34">
        <v>120</v>
      </c>
      <c r="J29" s="35">
        <v>38</v>
      </c>
      <c r="K29" s="35">
        <v>82</v>
      </c>
      <c r="L29" s="35">
        <v>36611300</v>
      </c>
      <c r="M29" s="35">
        <v>0</v>
      </c>
      <c r="N29" s="35">
        <v>0</v>
      </c>
      <c r="O29" s="35">
        <v>36611300</v>
      </c>
      <c r="P29" s="35">
        <v>11593572</v>
      </c>
      <c r="Q29" s="35">
        <v>0</v>
      </c>
      <c r="R29" s="35">
        <v>0</v>
      </c>
      <c r="S29" s="35">
        <v>11593572</v>
      </c>
      <c r="T29" s="35">
        <v>25017728</v>
      </c>
    </row>
    <row r="30" ht="30" customHeight="1" spans="1:20">
      <c r="A30" s="23">
        <f t="shared" si="0"/>
        <v>21</v>
      </c>
      <c r="B30" s="24" t="s">
        <v>81</v>
      </c>
      <c r="C30" s="24" t="s">
        <v>82</v>
      </c>
      <c r="D30" s="24"/>
      <c r="E30" s="24" t="s">
        <v>84</v>
      </c>
      <c r="F30" s="24" t="s">
        <v>44</v>
      </c>
      <c r="G30" s="1"/>
      <c r="H30" s="25">
        <v>43525</v>
      </c>
      <c r="I30" s="34">
        <v>120</v>
      </c>
      <c r="J30" s="35">
        <v>38</v>
      </c>
      <c r="K30" s="35">
        <v>82</v>
      </c>
      <c r="L30" s="35">
        <v>70091120</v>
      </c>
      <c r="M30" s="35">
        <v>0</v>
      </c>
      <c r="N30" s="35">
        <v>0</v>
      </c>
      <c r="O30" s="35">
        <v>70091120</v>
      </c>
      <c r="P30" s="35">
        <v>22195534</v>
      </c>
      <c r="Q30" s="35">
        <v>0</v>
      </c>
      <c r="R30" s="35">
        <v>0</v>
      </c>
      <c r="S30" s="35">
        <v>22195534</v>
      </c>
      <c r="T30" s="35">
        <v>47895586</v>
      </c>
    </row>
    <row r="31" ht="30" customHeight="1" spans="1:20">
      <c r="A31" s="23">
        <f t="shared" si="0"/>
        <v>22</v>
      </c>
      <c r="B31" s="24" t="s">
        <v>85</v>
      </c>
      <c r="C31" s="24" t="s">
        <v>86</v>
      </c>
      <c r="D31" s="24"/>
      <c r="E31" s="24" t="s">
        <v>87</v>
      </c>
      <c r="F31" s="24" t="s">
        <v>88</v>
      </c>
      <c r="G31" s="1"/>
      <c r="H31" s="25">
        <v>43388</v>
      </c>
      <c r="I31" s="34">
        <v>120</v>
      </c>
      <c r="J31" s="35">
        <v>43</v>
      </c>
      <c r="K31" s="35">
        <v>77</v>
      </c>
      <c r="L31" s="35">
        <v>38086675</v>
      </c>
      <c r="M31" s="35">
        <v>0</v>
      </c>
      <c r="N31" s="35">
        <v>0</v>
      </c>
      <c r="O31" s="35">
        <v>38086675</v>
      </c>
      <c r="P31" s="35">
        <v>13647727</v>
      </c>
      <c r="Q31" s="35">
        <v>0</v>
      </c>
      <c r="R31" s="35">
        <v>0</v>
      </c>
      <c r="S31" s="35">
        <v>13647727</v>
      </c>
      <c r="T31" s="35">
        <v>24438948</v>
      </c>
    </row>
    <row r="32" ht="30" customHeight="1" spans="1:20">
      <c r="A32" s="23">
        <f t="shared" si="0"/>
        <v>23</v>
      </c>
      <c r="B32" s="24" t="s">
        <v>89</v>
      </c>
      <c r="C32" s="24" t="s">
        <v>90</v>
      </c>
      <c r="D32" s="24"/>
      <c r="E32" s="24" t="s">
        <v>91</v>
      </c>
      <c r="F32" s="24" t="s">
        <v>92</v>
      </c>
      <c r="G32" s="1"/>
      <c r="H32" s="25">
        <v>43416</v>
      </c>
      <c r="I32" s="34">
        <v>120</v>
      </c>
      <c r="J32" s="35">
        <v>42</v>
      </c>
      <c r="K32" s="35">
        <v>78</v>
      </c>
      <c r="L32" s="35">
        <v>44214720</v>
      </c>
      <c r="M32" s="35">
        <v>0</v>
      </c>
      <c r="N32" s="35">
        <v>0</v>
      </c>
      <c r="O32" s="35">
        <v>44214720</v>
      </c>
      <c r="P32" s="35">
        <v>15475152</v>
      </c>
      <c r="Q32" s="35">
        <v>0</v>
      </c>
      <c r="R32" s="35">
        <v>0</v>
      </c>
      <c r="S32" s="35">
        <v>15475152</v>
      </c>
      <c r="T32" s="35">
        <v>28739568</v>
      </c>
    </row>
    <row r="33" ht="30" customHeight="1" spans="1:20">
      <c r="A33" s="23">
        <f t="shared" si="0"/>
        <v>24</v>
      </c>
      <c r="B33" s="24" t="s">
        <v>93</v>
      </c>
      <c r="C33" s="24" t="s">
        <v>94</v>
      </c>
      <c r="D33" s="24"/>
      <c r="E33" s="24" t="s">
        <v>95</v>
      </c>
      <c r="F33" s="24" t="s">
        <v>36</v>
      </c>
      <c r="G33" s="1"/>
      <c r="H33" s="25">
        <v>43381</v>
      </c>
      <c r="I33" s="34">
        <v>120</v>
      </c>
      <c r="J33" s="35">
        <v>43</v>
      </c>
      <c r="K33" s="35">
        <v>77</v>
      </c>
      <c r="L33" s="35">
        <v>33797775</v>
      </c>
      <c r="M33" s="35">
        <v>0</v>
      </c>
      <c r="N33" s="35">
        <v>0</v>
      </c>
      <c r="O33" s="35">
        <v>33797775</v>
      </c>
      <c r="P33" s="35">
        <v>12110864</v>
      </c>
      <c r="Q33" s="35">
        <v>0</v>
      </c>
      <c r="R33" s="35">
        <v>0</v>
      </c>
      <c r="S33" s="35">
        <v>12110864</v>
      </c>
      <c r="T33" s="35">
        <v>21686911</v>
      </c>
    </row>
    <row r="34" ht="30" customHeight="1" spans="1:20">
      <c r="A34" s="23">
        <f t="shared" si="0"/>
        <v>25</v>
      </c>
      <c r="B34" s="24" t="s">
        <v>96</v>
      </c>
      <c r="C34" s="24" t="s">
        <v>97</v>
      </c>
      <c r="D34" s="24"/>
      <c r="E34" s="24" t="s">
        <v>98</v>
      </c>
      <c r="F34" s="24" t="s">
        <v>99</v>
      </c>
      <c r="G34" s="1"/>
      <c r="H34" s="25">
        <v>43367</v>
      </c>
      <c r="I34" s="34">
        <v>120</v>
      </c>
      <c r="J34" s="35">
        <v>44</v>
      </c>
      <c r="K34" s="35">
        <v>76</v>
      </c>
      <c r="L34" s="35">
        <v>44178475</v>
      </c>
      <c r="M34" s="35">
        <v>0</v>
      </c>
      <c r="N34" s="35">
        <v>0</v>
      </c>
      <c r="O34" s="35">
        <v>44178475</v>
      </c>
      <c r="P34" s="35">
        <v>16198776</v>
      </c>
      <c r="Q34" s="35">
        <v>0</v>
      </c>
      <c r="R34" s="35">
        <v>0</v>
      </c>
      <c r="S34" s="35">
        <v>16198776</v>
      </c>
      <c r="T34" s="35">
        <v>27979699</v>
      </c>
    </row>
    <row r="35" ht="30" customHeight="1" spans="1:20">
      <c r="A35" s="23">
        <f t="shared" si="0"/>
        <v>26</v>
      </c>
      <c r="B35" s="24" t="s">
        <v>100</v>
      </c>
      <c r="C35" s="24" t="s">
        <v>101</v>
      </c>
      <c r="D35" s="24"/>
      <c r="E35" s="24" t="s">
        <v>102</v>
      </c>
      <c r="F35" s="24" t="s">
        <v>103</v>
      </c>
      <c r="G35" s="1"/>
      <c r="H35" s="25">
        <v>43160</v>
      </c>
      <c r="I35" s="34">
        <v>120</v>
      </c>
      <c r="J35" s="35">
        <v>50</v>
      </c>
      <c r="K35" s="35">
        <v>70</v>
      </c>
      <c r="L35" s="35">
        <v>40712760</v>
      </c>
      <c r="M35" s="35">
        <v>0</v>
      </c>
      <c r="N35" s="35">
        <v>0</v>
      </c>
      <c r="O35" s="35">
        <v>40712760</v>
      </c>
      <c r="P35" s="35">
        <v>16963650</v>
      </c>
      <c r="Q35" s="35">
        <v>0</v>
      </c>
      <c r="R35" s="35">
        <v>0</v>
      </c>
      <c r="S35" s="35">
        <v>16963650</v>
      </c>
      <c r="T35" s="35">
        <v>23749110</v>
      </c>
    </row>
    <row r="36" ht="30" customHeight="1" spans="1:20">
      <c r="A36" s="23">
        <f t="shared" si="0"/>
        <v>27</v>
      </c>
      <c r="B36" s="24" t="s">
        <v>104</v>
      </c>
      <c r="C36" s="24" t="s">
        <v>105</v>
      </c>
      <c r="D36" s="24"/>
      <c r="E36" s="24" t="s">
        <v>106</v>
      </c>
      <c r="F36" s="24" t="s">
        <v>107</v>
      </c>
      <c r="G36" s="1"/>
      <c r="H36" s="25">
        <v>43160</v>
      </c>
      <c r="I36" s="34">
        <v>120</v>
      </c>
      <c r="J36" s="35">
        <v>50</v>
      </c>
      <c r="K36" s="35">
        <v>70</v>
      </c>
      <c r="L36" s="35">
        <v>31167125</v>
      </c>
      <c r="M36" s="35">
        <v>0</v>
      </c>
      <c r="N36" s="35">
        <v>0</v>
      </c>
      <c r="O36" s="35">
        <v>31167125</v>
      </c>
      <c r="P36" s="35">
        <v>12986300</v>
      </c>
      <c r="Q36" s="35">
        <v>0</v>
      </c>
      <c r="R36" s="35">
        <v>0</v>
      </c>
      <c r="S36" s="35">
        <v>12986300</v>
      </c>
      <c r="T36" s="35">
        <v>18180825</v>
      </c>
    </row>
    <row r="37" ht="30" customHeight="1" spans="1:20">
      <c r="A37" s="23">
        <f t="shared" si="0"/>
        <v>28</v>
      </c>
      <c r="B37" s="24" t="s">
        <v>104</v>
      </c>
      <c r="C37" s="24" t="s">
        <v>105</v>
      </c>
      <c r="D37" s="24"/>
      <c r="E37" s="24" t="s">
        <v>108</v>
      </c>
      <c r="F37" s="24" t="s">
        <v>88</v>
      </c>
      <c r="G37" s="1"/>
      <c r="H37" s="25">
        <v>43988</v>
      </c>
      <c r="I37" s="34">
        <v>120</v>
      </c>
      <c r="J37" s="35">
        <v>23</v>
      </c>
      <c r="K37" s="35">
        <v>97</v>
      </c>
      <c r="L37" s="35">
        <v>67487906</v>
      </c>
      <c r="M37" s="35">
        <v>0</v>
      </c>
      <c r="N37" s="35">
        <v>0</v>
      </c>
      <c r="O37" s="35">
        <v>67487906</v>
      </c>
      <c r="P37" s="35">
        <v>12935177</v>
      </c>
      <c r="Q37" s="35">
        <v>0</v>
      </c>
      <c r="R37" s="35">
        <v>0</v>
      </c>
      <c r="S37" s="35">
        <v>12935177</v>
      </c>
      <c r="T37" s="35">
        <v>54552729</v>
      </c>
    </row>
    <row r="38" ht="30" customHeight="1" spans="1:20">
      <c r="A38" s="23">
        <f t="shared" si="0"/>
        <v>29</v>
      </c>
      <c r="B38" s="24" t="s">
        <v>109</v>
      </c>
      <c r="C38" s="24" t="s">
        <v>110</v>
      </c>
      <c r="D38" s="24"/>
      <c r="E38" s="24" t="s">
        <v>111</v>
      </c>
      <c r="F38" s="24" t="s">
        <v>112</v>
      </c>
      <c r="G38" s="1"/>
      <c r="H38" s="25">
        <v>44509</v>
      </c>
      <c r="I38" s="34">
        <v>120</v>
      </c>
      <c r="J38" s="35">
        <v>6</v>
      </c>
      <c r="K38" s="35">
        <v>114</v>
      </c>
      <c r="L38" s="35">
        <v>57735370</v>
      </c>
      <c r="M38" s="35">
        <v>0</v>
      </c>
      <c r="N38" s="35">
        <v>0</v>
      </c>
      <c r="O38" s="35">
        <v>57735370</v>
      </c>
      <c r="P38" s="35">
        <v>2886768</v>
      </c>
      <c r="Q38" s="35">
        <v>0</v>
      </c>
      <c r="R38" s="35">
        <v>0</v>
      </c>
      <c r="S38" s="35">
        <v>2886768</v>
      </c>
      <c r="T38" s="35">
        <v>54848602</v>
      </c>
    </row>
    <row r="39" ht="30" customHeight="1" spans="1:20">
      <c r="A39" s="23">
        <f t="shared" si="0"/>
        <v>30</v>
      </c>
      <c r="B39" s="24" t="s">
        <v>109</v>
      </c>
      <c r="C39" s="24" t="s">
        <v>110</v>
      </c>
      <c r="D39" s="24"/>
      <c r="E39" s="24" t="s">
        <v>113</v>
      </c>
      <c r="F39" s="24" t="s">
        <v>44</v>
      </c>
      <c r="G39" s="1"/>
      <c r="H39" s="25">
        <v>44509</v>
      </c>
      <c r="I39" s="34">
        <v>120</v>
      </c>
      <c r="J39" s="35">
        <v>6</v>
      </c>
      <c r="K39" s="35">
        <v>114</v>
      </c>
      <c r="L39" s="35">
        <v>53290512</v>
      </c>
      <c r="M39" s="35">
        <v>0</v>
      </c>
      <c r="N39" s="35">
        <v>0</v>
      </c>
      <c r="O39" s="35">
        <v>53290512</v>
      </c>
      <c r="P39" s="35">
        <v>2664528</v>
      </c>
      <c r="Q39" s="35">
        <v>0</v>
      </c>
      <c r="R39" s="35">
        <v>0</v>
      </c>
      <c r="S39" s="35">
        <v>2664528</v>
      </c>
      <c r="T39" s="35">
        <v>50625984</v>
      </c>
    </row>
    <row r="40" ht="30" customHeight="1" spans="1:20">
      <c r="A40" s="23">
        <f t="shared" si="0"/>
        <v>31</v>
      </c>
      <c r="B40" s="24" t="s">
        <v>114</v>
      </c>
      <c r="C40" s="24" t="s">
        <v>115</v>
      </c>
      <c r="D40" s="24"/>
      <c r="E40" s="24" t="s">
        <v>116</v>
      </c>
      <c r="F40" s="24" t="s">
        <v>48</v>
      </c>
      <c r="G40" s="1"/>
      <c r="H40" s="25">
        <v>43822</v>
      </c>
      <c r="I40" s="34">
        <v>120</v>
      </c>
      <c r="J40" s="35">
        <v>29</v>
      </c>
      <c r="K40" s="35">
        <v>91</v>
      </c>
      <c r="L40" s="35">
        <v>40299600</v>
      </c>
      <c r="M40" s="35">
        <v>0</v>
      </c>
      <c r="N40" s="35">
        <v>0</v>
      </c>
      <c r="O40" s="35">
        <v>40299600</v>
      </c>
      <c r="P40" s="35">
        <v>9739070</v>
      </c>
      <c r="Q40" s="35">
        <v>0</v>
      </c>
      <c r="R40" s="35">
        <v>0</v>
      </c>
      <c r="S40" s="35">
        <v>9739070</v>
      </c>
      <c r="T40" s="35">
        <v>30560530</v>
      </c>
    </row>
    <row r="41" ht="30" customHeight="1" spans="1:20">
      <c r="A41" s="23">
        <f t="shared" si="0"/>
        <v>32</v>
      </c>
      <c r="B41" s="24" t="s">
        <v>117</v>
      </c>
      <c r="C41" s="24" t="s">
        <v>118</v>
      </c>
      <c r="D41" s="24"/>
      <c r="E41" s="24" t="s">
        <v>119</v>
      </c>
      <c r="F41" s="24" t="s">
        <v>36</v>
      </c>
      <c r="G41" s="1"/>
      <c r="H41" s="25">
        <v>43542</v>
      </c>
      <c r="I41" s="34">
        <v>120</v>
      </c>
      <c r="J41" s="35">
        <v>38</v>
      </c>
      <c r="K41" s="35">
        <v>82</v>
      </c>
      <c r="L41" s="35">
        <v>42981730</v>
      </c>
      <c r="M41" s="35">
        <v>0</v>
      </c>
      <c r="N41" s="35">
        <v>0</v>
      </c>
      <c r="O41" s="35">
        <v>42981730</v>
      </c>
      <c r="P41" s="35">
        <v>13610878</v>
      </c>
      <c r="Q41" s="35">
        <v>0</v>
      </c>
      <c r="R41" s="35">
        <v>0</v>
      </c>
      <c r="S41" s="35">
        <v>13610878</v>
      </c>
      <c r="T41" s="35">
        <v>29370852</v>
      </c>
    </row>
    <row r="42" ht="30" customHeight="1" spans="1:20">
      <c r="A42" s="23">
        <f t="shared" si="0"/>
        <v>33</v>
      </c>
      <c r="B42" s="24" t="s">
        <v>120</v>
      </c>
      <c r="C42" s="24" t="s">
        <v>121</v>
      </c>
      <c r="D42" s="24"/>
      <c r="E42" s="24" t="s">
        <v>122</v>
      </c>
      <c r="F42" s="24" t="s">
        <v>36</v>
      </c>
      <c r="G42" s="1"/>
      <c r="H42" s="25">
        <v>43605</v>
      </c>
      <c r="I42" s="34">
        <v>120</v>
      </c>
      <c r="J42" s="35">
        <v>36</v>
      </c>
      <c r="K42" s="35">
        <v>84</v>
      </c>
      <c r="L42" s="35">
        <v>51627840</v>
      </c>
      <c r="M42" s="35">
        <v>0</v>
      </c>
      <c r="N42" s="35">
        <v>0</v>
      </c>
      <c r="O42" s="35">
        <v>51627840</v>
      </c>
      <c r="P42" s="35">
        <v>15488352</v>
      </c>
      <c r="Q42" s="35">
        <v>0</v>
      </c>
      <c r="R42" s="35">
        <v>0</v>
      </c>
      <c r="S42" s="35">
        <v>15488352</v>
      </c>
      <c r="T42" s="35">
        <v>36139488</v>
      </c>
    </row>
    <row r="43" ht="30" customHeight="1" spans="1:20">
      <c r="A43" s="23">
        <f t="shared" si="0"/>
        <v>34</v>
      </c>
      <c r="B43" s="24" t="s">
        <v>123</v>
      </c>
      <c r="C43" s="24" t="s">
        <v>124</v>
      </c>
      <c r="D43" s="24"/>
      <c r="E43" s="24" t="s">
        <v>125</v>
      </c>
      <c r="F43" s="24" t="s">
        <v>126</v>
      </c>
      <c r="G43" s="1"/>
      <c r="H43" s="25">
        <v>43595</v>
      </c>
      <c r="I43" s="34">
        <v>120</v>
      </c>
      <c r="J43" s="35">
        <v>36</v>
      </c>
      <c r="K43" s="35">
        <v>84</v>
      </c>
      <c r="L43" s="35">
        <v>62392732</v>
      </c>
      <c r="M43" s="35">
        <v>0</v>
      </c>
      <c r="N43" s="35">
        <v>0</v>
      </c>
      <c r="O43" s="35">
        <v>62392732</v>
      </c>
      <c r="P43" s="35">
        <v>18717804</v>
      </c>
      <c r="Q43" s="35">
        <v>0</v>
      </c>
      <c r="R43" s="35">
        <v>0</v>
      </c>
      <c r="S43" s="35">
        <v>18717804</v>
      </c>
      <c r="T43" s="35">
        <v>43674928</v>
      </c>
    </row>
    <row r="44" ht="30" customHeight="1" spans="1:20">
      <c r="A44" s="23">
        <f t="shared" si="0"/>
        <v>35</v>
      </c>
      <c r="B44" s="24" t="s">
        <v>127</v>
      </c>
      <c r="C44" s="24" t="s">
        <v>128</v>
      </c>
      <c r="D44" s="24"/>
      <c r="E44" s="24" t="s">
        <v>129</v>
      </c>
      <c r="F44" s="24" t="s">
        <v>130</v>
      </c>
      <c r="G44" s="1"/>
      <c r="H44" s="25">
        <v>44505</v>
      </c>
      <c r="I44" s="34">
        <v>120</v>
      </c>
      <c r="J44" s="35">
        <v>6</v>
      </c>
      <c r="K44" s="35">
        <v>114</v>
      </c>
      <c r="L44" s="35">
        <v>4007902792</v>
      </c>
      <c r="M44" s="35">
        <v>0</v>
      </c>
      <c r="N44" s="35">
        <v>0</v>
      </c>
      <c r="O44" s="35">
        <v>4007902792</v>
      </c>
      <c r="P44" s="35">
        <v>200395140</v>
      </c>
      <c r="Q44" s="35">
        <v>0</v>
      </c>
      <c r="R44" s="35">
        <v>0</v>
      </c>
      <c r="S44" s="35">
        <v>200395140</v>
      </c>
      <c r="T44" s="35">
        <v>3807507652</v>
      </c>
    </row>
    <row r="45" ht="30" customHeight="1" spans="1:20">
      <c r="A45" s="23">
        <f t="shared" si="0"/>
        <v>36</v>
      </c>
      <c r="B45" s="24" t="s">
        <v>131</v>
      </c>
      <c r="C45" s="24" t="s">
        <v>132</v>
      </c>
      <c r="D45" s="24"/>
      <c r="E45" s="24" t="s">
        <v>133</v>
      </c>
      <c r="F45" s="24" t="s">
        <v>44</v>
      </c>
      <c r="G45" s="1"/>
      <c r="H45" s="25">
        <v>43629</v>
      </c>
      <c r="I45" s="34">
        <v>120</v>
      </c>
      <c r="J45" s="35">
        <v>35</v>
      </c>
      <c r="K45" s="35">
        <v>85</v>
      </c>
      <c r="L45" s="35">
        <v>36632200</v>
      </c>
      <c r="M45" s="35">
        <v>0</v>
      </c>
      <c r="N45" s="35">
        <v>0</v>
      </c>
      <c r="O45" s="35">
        <v>36632200</v>
      </c>
      <c r="P45" s="35">
        <v>10684380</v>
      </c>
      <c r="Q45" s="35">
        <v>0</v>
      </c>
      <c r="R45" s="35">
        <v>0</v>
      </c>
      <c r="S45" s="35">
        <v>10684380</v>
      </c>
      <c r="T45" s="35">
        <v>25947820</v>
      </c>
    </row>
    <row r="46" ht="30" customHeight="1" spans="1:20">
      <c r="A46" s="23">
        <f t="shared" si="0"/>
        <v>37</v>
      </c>
      <c r="B46" s="24" t="s">
        <v>134</v>
      </c>
      <c r="C46" s="24" t="s">
        <v>135</v>
      </c>
      <c r="D46" s="24"/>
      <c r="E46" s="24" t="s">
        <v>136</v>
      </c>
      <c r="F46" s="24" t="s">
        <v>44</v>
      </c>
      <c r="G46" s="1"/>
      <c r="H46" s="25">
        <v>43741</v>
      </c>
      <c r="I46" s="34">
        <v>120</v>
      </c>
      <c r="J46" s="35">
        <v>31</v>
      </c>
      <c r="K46" s="35">
        <v>89</v>
      </c>
      <c r="L46" s="35">
        <v>158340160</v>
      </c>
      <c r="M46" s="35">
        <v>0</v>
      </c>
      <c r="N46" s="35">
        <v>0</v>
      </c>
      <c r="O46" s="35">
        <v>158340160</v>
      </c>
      <c r="P46" s="35">
        <v>40904531</v>
      </c>
      <c r="Q46" s="35">
        <v>0</v>
      </c>
      <c r="R46" s="35">
        <v>0</v>
      </c>
      <c r="S46" s="35">
        <v>40904531</v>
      </c>
      <c r="T46" s="35">
        <v>117435629</v>
      </c>
    </row>
    <row r="47" ht="30" customHeight="1" spans="1:20">
      <c r="A47" s="23">
        <f t="shared" si="0"/>
        <v>38</v>
      </c>
      <c r="B47" s="24" t="s">
        <v>137</v>
      </c>
      <c r="C47" s="24" t="s">
        <v>138</v>
      </c>
      <c r="D47" s="24"/>
      <c r="E47" s="24" t="s">
        <v>139</v>
      </c>
      <c r="F47" s="24" t="s">
        <v>36</v>
      </c>
      <c r="G47" s="1"/>
      <c r="H47" s="25">
        <v>43231</v>
      </c>
      <c r="I47" s="34">
        <v>120</v>
      </c>
      <c r="J47" s="35">
        <v>48</v>
      </c>
      <c r="K47" s="35">
        <v>72</v>
      </c>
      <c r="L47" s="35">
        <v>32533875</v>
      </c>
      <c r="M47" s="35">
        <v>0</v>
      </c>
      <c r="N47" s="35">
        <v>0</v>
      </c>
      <c r="O47" s="35">
        <v>32533875</v>
      </c>
      <c r="P47" s="35">
        <v>13013568</v>
      </c>
      <c r="Q47" s="35">
        <v>0</v>
      </c>
      <c r="R47" s="35">
        <v>0</v>
      </c>
      <c r="S47" s="35">
        <v>13013568</v>
      </c>
      <c r="T47" s="35">
        <v>19520307</v>
      </c>
    </row>
    <row r="48" ht="30" customHeight="1" spans="1:20">
      <c r="A48" s="23">
        <f t="shared" si="0"/>
        <v>39</v>
      </c>
      <c r="B48" s="24" t="s">
        <v>140</v>
      </c>
      <c r="C48" s="24" t="s">
        <v>141</v>
      </c>
      <c r="D48" s="24"/>
      <c r="E48" s="24" t="s">
        <v>142</v>
      </c>
      <c r="F48" s="24" t="s">
        <v>44</v>
      </c>
      <c r="G48" s="1"/>
      <c r="H48" s="25">
        <v>44124</v>
      </c>
      <c r="I48" s="34">
        <v>180</v>
      </c>
      <c r="J48" s="35">
        <v>19</v>
      </c>
      <c r="K48" s="35">
        <v>161</v>
      </c>
      <c r="L48" s="35">
        <v>171776000</v>
      </c>
      <c r="M48" s="35">
        <v>0</v>
      </c>
      <c r="N48" s="35">
        <v>0</v>
      </c>
      <c r="O48" s="35">
        <v>171776000</v>
      </c>
      <c r="P48" s="35">
        <v>18131909</v>
      </c>
      <c r="Q48" s="35">
        <v>0</v>
      </c>
      <c r="R48" s="35">
        <v>0</v>
      </c>
      <c r="S48" s="35">
        <v>18131909</v>
      </c>
      <c r="T48" s="35">
        <v>153644091</v>
      </c>
    </row>
    <row r="49" ht="30" customHeight="1" spans="1:20">
      <c r="A49" s="23">
        <f t="shared" si="0"/>
        <v>40</v>
      </c>
      <c r="B49" s="24" t="s">
        <v>143</v>
      </c>
      <c r="C49" s="24" t="s">
        <v>144</v>
      </c>
      <c r="D49" s="24"/>
      <c r="E49" s="24" t="s">
        <v>145</v>
      </c>
      <c r="F49" s="24" t="s">
        <v>36</v>
      </c>
      <c r="G49" s="1"/>
      <c r="H49" s="25">
        <v>43269</v>
      </c>
      <c r="I49" s="34">
        <v>120</v>
      </c>
      <c r="J49" s="35">
        <v>47</v>
      </c>
      <c r="K49" s="35">
        <v>73</v>
      </c>
      <c r="L49" s="35">
        <v>40821825</v>
      </c>
      <c r="M49" s="35">
        <v>0</v>
      </c>
      <c r="N49" s="35">
        <v>0</v>
      </c>
      <c r="O49" s="35">
        <v>40821825</v>
      </c>
      <c r="P49" s="35">
        <v>15988554</v>
      </c>
      <c r="Q49" s="35">
        <v>0</v>
      </c>
      <c r="R49" s="35">
        <v>0</v>
      </c>
      <c r="S49" s="35">
        <v>15988554</v>
      </c>
      <c r="T49" s="35">
        <v>24833271</v>
      </c>
    </row>
    <row r="50" ht="30" customHeight="1" spans="1:20">
      <c r="A50" s="23">
        <f t="shared" si="0"/>
        <v>41</v>
      </c>
      <c r="B50" s="24" t="s">
        <v>146</v>
      </c>
      <c r="C50" s="24" t="s">
        <v>147</v>
      </c>
      <c r="D50" s="24"/>
      <c r="E50" s="24" t="s">
        <v>148</v>
      </c>
      <c r="F50" s="24" t="s">
        <v>149</v>
      </c>
      <c r="G50" s="1"/>
      <c r="H50" s="25">
        <v>44033</v>
      </c>
      <c r="I50" s="34">
        <v>120</v>
      </c>
      <c r="J50" s="35">
        <v>22</v>
      </c>
      <c r="K50" s="35">
        <v>98</v>
      </c>
      <c r="L50" s="35">
        <v>36861770</v>
      </c>
      <c r="M50" s="35">
        <v>0</v>
      </c>
      <c r="N50" s="35">
        <v>0</v>
      </c>
      <c r="O50" s="35">
        <v>36861770</v>
      </c>
      <c r="P50" s="35">
        <v>6757982</v>
      </c>
      <c r="Q50" s="35">
        <v>0</v>
      </c>
      <c r="R50" s="35">
        <v>0</v>
      </c>
      <c r="S50" s="35">
        <v>6757982</v>
      </c>
      <c r="T50" s="35">
        <v>30103788</v>
      </c>
    </row>
    <row r="51" ht="30" customHeight="1" spans="1:20">
      <c r="A51" s="23">
        <f t="shared" si="0"/>
        <v>42</v>
      </c>
      <c r="B51" s="24" t="s">
        <v>150</v>
      </c>
      <c r="C51" s="24" t="s">
        <v>32</v>
      </c>
      <c r="D51" s="24"/>
      <c r="E51" s="24" t="s">
        <v>32</v>
      </c>
      <c r="F51" s="24" t="s">
        <v>32</v>
      </c>
      <c r="G51" s="1"/>
      <c r="H51" s="25"/>
      <c r="I51" s="34"/>
      <c r="J51" s="35"/>
      <c r="K51" s="35"/>
      <c r="L51" s="35">
        <v>237262074058</v>
      </c>
      <c r="M51" s="35">
        <v>0</v>
      </c>
      <c r="N51" s="35">
        <v>0</v>
      </c>
      <c r="O51" s="35">
        <v>237262074058</v>
      </c>
      <c r="P51" s="35">
        <v>110251349293</v>
      </c>
      <c r="Q51" s="35">
        <v>0</v>
      </c>
      <c r="R51" s="35">
        <v>0</v>
      </c>
      <c r="S51" s="35">
        <v>110251349293</v>
      </c>
      <c r="T51" s="35">
        <v>127010724765</v>
      </c>
    </row>
    <row r="52" ht="30" customHeight="1" spans="1:20">
      <c r="A52" s="23">
        <f t="shared" si="0"/>
        <v>43</v>
      </c>
      <c r="B52" s="24" t="s">
        <v>151</v>
      </c>
      <c r="C52" s="24" t="s">
        <v>152</v>
      </c>
      <c r="D52" s="24"/>
      <c r="E52" s="24" t="s">
        <v>153</v>
      </c>
      <c r="F52" s="24" t="s">
        <v>154</v>
      </c>
      <c r="G52" s="1"/>
      <c r="H52" s="25">
        <v>44287</v>
      </c>
      <c r="I52" s="34">
        <v>120</v>
      </c>
      <c r="J52" s="35">
        <v>13</v>
      </c>
      <c r="K52" s="35">
        <v>107</v>
      </c>
      <c r="L52" s="35">
        <v>35123000</v>
      </c>
      <c r="M52" s="35">
        <v>0</v>
      </c>
      <c r="N52" s="35">
        <v>0</v>
      </c>
      <c r="O52" s="35">
        <v>35123000</v>
      </c>
      <c r="P52" s="35">
        <v>3804996</v>
      </c>
      <c r="Q52" s="35">
        <v>0</v>
      </c>
      <c r="R52" s="35">
        <v>0</v>
      </c>
      <c r="S52" s="35">
        <v>3804996</v>
      </c>
      <c r="T52" s="35">
        <v>31318004</v>
      </c>
    </row>
    <row r="53" ht="30" customHeight="1" spans="1:20">
      <c r="A53" s="23">
        <f t="shared" si="0"/>
        <v>44</v>
      </c>
      <c r="B53" s="24" t="s">
        <v>151</v>
      </c>
      <c r="C53" s="24" t="s">
        <v>152</v>
      </c>
      <c r="D53" s="24"/>
      <c r="E53" s="24" t="s">
        <v>155</v>
      </c>
      <c r="F53" s="24" t="s">
        <v>154</v>
      </c>
      <c r="G53" s="1"/>
      <c r="H53" s="25">
        <v>44287</v>
      </c>
      <c r="I53" s="34">
        <v>120</v>
      </c>
      <c r="J53" s="35">
        <v>13</v>
      </c>
      <c r="K53" s="35">
        <v>107</v>
      </c>
      <c r="L53" s="35">
        <v>35123000</v>
      </c>
      <c r="M53" s="35">
        <v>0</v>
      </c>
      <c r="N53" s="35">
        <v>0</v>
      </c>
      <c r="O53" s="35">
        <v>35123000</v>
      </c>
      <c r="P53" s="35">
        <v>3804996</v>
      </c>
      <c r="Q53" s="35">
        <v>0</v>
      </c>
      <c r="R53" s="35">
        <v>0</v>
      </c>
      <c r="S53" s="35">
        <v>3804996</v>
      </c>
      <c r="T53" s="35">
        <v>31318004</v>
      </c>
    </row>
    <row r="54" ht="30" customHeight="1" spans="1:20">
      <c r="A54" s="23">
        <f t="shared" si="0"/>
        <v>45</v>
      </c>
      <c r="B54" s="24" t="s">
        <v>156</v>
      </c>
      <c r="C54" s="24" t="s">
        <v>157</v>
      </c>
      <c r="D54" s="24"/>
      <c r="E54" s="24" t="s">
        <v>158</v>
      </c>
      <c r="F54" s="24" t="s">
        <v>159</v>
      </c>
      <c r="G54" s="1"/>
      <c r="H54" s="25">
        <v>43893</v>
      </c>
      <c r="I54" s="34">
        <v>120</v>
      </c>
      <c r="J54" s="35">
        <v>26</v>
      </c>
      <c r="K54" s="35">
        <v>94</v>
      </c>
      <c r="L54" s="35">
        <v>262108000</v>
      </c>
      <c r="M54" s="35">
        <v>0</v>
      </c>
      <c r="N54" s="35">
        <v>0</v>
      </c>
      <c r="O54" s="35">
        <v>262108000</v>
      </c>
      <c r="P54" s="35">
        <v>56790058</v>
      </c>
      <c r="Q54" s="35">
        <v>0</v>
      </c>
      <c r="R54" s="35">
        <v>0</v>
      </c>
      <c r="S54" s="35">
        <v>56790058</v>
      </c>
      <c r="T54" s="35">
        <v>205317942</v>
      </c>
    </row>
    <row r="55" ht="30" customHeight="1" spans="1:20">
      <c r="A55" s="23">
        <f t="shared" si="0"/>
        <v>46</v>
      </c>
      <c r="B55" s="24" t="s">
        <v>156</v>
      </c>
      <c r="C55" s="24" t="s">
        <v>157</v>
      </c>
      <c r="D55" s="24"/>
      <c r="E55" s="24" t="s">
        <v>160</v>
      </c>
      <c r="F55" s="24" t="s">
        <v>161</v>
      </c>
      <c r="G55" s="1"/>
      <c r="H55" s="25">
        <v>44531</v>
      </c>
      <c r="I55" s="34">
        <v>120</v>
      </c>
      <c r="J55" s="35">
        <v>5</v>
      </c>
      <c r="K55" s="35">
        <v>115</v>
      </c>
      <c r="L55" s="35">
        <v>45265000</v>
      </c>
      <c r="M55" s="35">
        <v>0</v>
      </c>
      <c r="N55" s="35">
        <v>0</v>
      </c>
      <c r="O55" s="35">
        <v>45265000</v>
      </c>
      <c r="P55" s="35">
        <v>1886040</v>
      </c>
      <c r="Q55" s="35">
        <v>0</v>
      </c>
      <c r="R55" s="35">
        <v>0</v>
      </c>
      <c r="S55" s="35">
        <v>1886040</v>
      </c>
      <c r="T55" s="35">
        <v>43378960</v>
      </c>
    </row>
    <row r="56" ht="30" customHeight="1" spans="1:20">
      <c r="A56" s="23">
        <f t="shared" si="0"/>
        <v>47</v>
      </c>
      <c r="B56" s="24" t="s">
        <v>156</v>
      </c>
      <c r="C56" s="24" t="s">
        <v>157</v>
      </c>
      <c r="D56" s="24"/>
      <c r="E56" s="24" t="s">
        <v>162</v>
      </c>
      <c r="F56" s="24" t="s">
        <v>161</v>
      </c>
      <c r="G56" s="1"/>
      <c r="H56" s="25">
        <v>44531</v>
      </c>
      <c r="I56" s="34">
        <v>120</v>
      </c>
      <c r="J56" s="35">
        <v>5</v>
      </c>
      <c r="K56" s="35">
        <v>115</v>
      </c>
      <c r="L56" s="35">
        <v>45265000</v>
      </c>
      <c r="M56" s="35">
        <v>0</v>
      </c>
      <c r="N56" s="35">
        <v>0</v>
      </c>
      <c r="O56" s="35">
        <v>45265000</v>
      </c>
      <c r="P56" s="35">
        <v>1886040</v>
      </c>
      <c r="Q56" s="35">
        <v>0</v>
      </c>
      <c r="R56" s="35">
        <v>0</v>
      </c>
      <c r="S56" s="35">
        <v>1886040</v>
      </c>
      <c r="T56" s="35">
        <v>43378960</v>
      </c>
    </row>
    <row r="57" ht="30" customHeight="1" spans="1:20">
      <c r="A57" s="23">
        <f t="shared" si="0"/>
        <v>48</v>
      </c>
      <c r="B57" s="24" t="s">
        <v>156</v>
      </c>
      <c r="C57" s="24" t="s">
        <v>157</v>
      </c>
      <c r="D57" s="24"/>
      <c r="E57" s="24" t="s">
        <v>163</v>
      </c>
      <c r="F57" s="24" t="s">
        <v>161</v>
      </c>
      <c r="G57" s="1"/>
      <c r="H57" s="25">
        <v>44531</v>
      </c>
      <c r="I57" s="34">
        <v>120</v>
      </c>
      <c r="J57" s="35">
        <v>5</v>
      </c>
      <c r="K57" s="35">
        <v>115</v>
      </c>
      <c r="L57" s="35">
        <v>45265000</v>
      </c>
      <c r="M57" s="35">
        <v>0</v>
      </c>
      <c r="N57" s="35">
        <v>0</v>
      </c>
      <c r="O57" s="35">
        <v>45265000</v>
      </c>
      <c r="P57" s="35">
        <v>1886040</v>
      </c>
      <c r="Q57" s="35">
        <v>0</v>
      </c>
      <c r="R57" s="35">
        <v>0</v>
      </c>
      <c r="S57" s="35">
        <v>1886040</v>
      </c>
      <c r="T57" s="35">
        <v>43378960</v>
      </c>
    </row>
    <row r="58" ht="30" customHeight="1" spans="1:20">
      <c r="A58" s="23">
        <f t="shared" si="0"/>
        <v>49</v>
      </c>
      <c r="B58" s="24" t="s">
        <v>156</v>
      </c>
      <c r="C58" s="24" t="s">
        <v>157</v>
      </c>
      <c r="D58" s="24"/>
      <c r="E58" s="24" t="s">
        <v>164</v>
      </c>
      <c r="F58" s="24" t="s">
        <v>161</v>
      </c>
      <c r="G58" s="1"/>
      <c r="H58" s="25">
        <v>44531</v>
      </c>
      <c r="I58" s="34">
        <v>120</v>
      </c>
      <c r="J58" s="35">
        <v>5</v>
      </c>
      <c r="K58" s="35">
        <v>115</v>
      </c>
      <c r="L58" s="35">
        <v>45265000</v>
      </c>
      <c r="M58" s="35">
        <v>0</v>
      </c>
      <c r="N58" s="35">
        <v>0</v>
      </c>
      <c r="O58" s="35">
        <v>45265000</v>
      </c>
      <c r="P58" s="35">
        <v>1886040</v>
      </c>
      <c r="Q58" s="35">
        <v>0</v>
      </c>
      <c r="R58" s="35">
        <v>0</v>
      </c>
      <c r="S58" s="35">
        <v>1886040</v>
      </c>
      <c r="T58" s="35">
        <v>43378960</v>
      </c>
    </row>
    <row r="59" ht="30" customHeight="1" spans="1:20">
      <c r="A59" s="23">
        <f t="shared" si="0"/>
        <v>50</v>
      </c>
      <c r="B59" s="24" t="s">
        <v>156</v>
      </c>
      <c r="C59" s="24" t="s">
        <v>157</v>
      </c>
      <c r="D59" s="24"/>
      <c r="E59" s="24" t="s">
        <v>165</v>
      </c>
      <c r="F59" s="24" t="s">
        <v>161</v>
      </c>
      <c r="G59" s="1"/>
      <c r="H59" s="25">
        <v>44531</v>
      </c>
      <c r="I59" s="34">
        <v>120</v>
      </c>
      <c r="J59" s="35">
        <v>5</v>
      </c>
      <c r="K59" s="35">
        <v>115</v>
      </c>
      <c r="L59" s="35">
        <v>45265000</v>
      </c>
      <c r="M59" s="35">
        <v>0</v>
      </c>
      <c r="N59" s="35">
        <v>0</v>
      </c>
      <c r="O59" s="35">
        <v>45265000</v>
      </c>
      <c r="P59" s="35">
        <v>1886040</v>
      </c>
      <c r="Q59" s="35">
        <v>0</v>
      </c>
      <c r="R59" s="35">
        <v>0</v>
      </c>
      <c r="S59" s="35">
        <v>1886040</v>
      </c>
      <c r="T59" s="35">
        <v>43378960</v>
      </c>
    </row>
    <row r="60" ht="30" customHeight="1" spans="1:20">
      <c r="A60" s="23">
        <f t="shared" si="0"/>
        <v>51</v>
      </c>
      <c r="B60" s="24" t="s">
        <v>156</v>
      </c>
      <c r="C60" s="24" t="s">
        <v>157</v>
      </c>
      <c r="D60" s="24"/>
      <c r="E60" s="24" t="s">
        <v>166</v>
      </c>
      <c r="F60" s="24" t="s">
        <v>161</v>
      </c>
      <c r="G60" s="1"/>
      <c r="H60" s="25">
        <v>44531</v>
      </c>
      <c r="I60" s="34">
        <v>120</v>
      </c>
      <c r="J60" s="35">
        <v>5</v>
      </c>
      <c r="K60" s="35">
        <v>115</v>
      </c>
      <c r="L60" s="35">
        <v>45265000</v>
      </c>
      <c r="M60" s="35">
        <v>0</v>
      </c>
      <c r="N60" s="35">
        <v>0</v>
      </c>
      <c r="O60" s="35">
        <v>45265000</v>
      </c>
      <c r="P60" s="35">
        <v>1886040</v>
      </c>
      <c r="Q60" s="35">
        <v>0</v>
      </c>
      <c r="R60" s="35">
        <v>0</v>
      </c>
      <c r="S60" s="35">
        <v>1886040</v>
      </c>
      <c r="T60" s="35">
        <v>43378960</v>
      </c>
    </row>
    <row r="61" ht="30" customHeight="1" spans="1:20">
      <c r="A61" s="23">
        <f t="shared" si="0"/>
        <v>52</v>
      </c>
      <c r="B61" s="24" t="s">
        <v>156</v>
      </c>
      <c r="C61" s="24" t="s">
        <v>157</v>
      </c>
      <c r="D61" s="24"/>
      <c r="E61" s="24" t="s">
        <v>167</v>
      </c>
      <c r="F61" s="24" t="s">
        <v>168</v>
      </c>
      <c r="G61" s="1"/>
      <c r="H61" s="25">
        <v>44531</v>
      </c>
      <c r="I61" s="34">
        <v>180</v>
      </c>
      <c r="J61" s="35">
        <v>5</v>
      </c>
      <c r="K61" s="35">
        <v>175</v>
      </c>
      <c r="L61" s="35">
        <v>254859000</v>
      </c>
      <c r="M61" s="35">
        <v>0</v>
      </c>
      <c r="N61" s="35">
        <v>0</v>
      </c>
      <c r="O61" s="35">
        <v>254859000</v>
      </c>
      <c r="P61" s="35">
        <v>7079415</v>
      </c>
      <c r="Q61" s="35">
        <v>0</v>
      </c>
      <c r="R61" s="35">
        <v>0</v>
      </c>
      <c r="S61" s="35">
        <v>7079415</v>
      </c>
      <c r="T61" s="35">
        <v>247779585</v>
      </c>
    </row>
    <row r="62" ht="30" customHeight="1" spans="1:20">
      <c r="A62" s="23">
        <f t="shared" si="0"/>
        <v>53</v>
      </c>
      <c r="B62" s="24" t="s">
        <v>169</v>
      </c>
      <c r="C62" s="24" t="s">
        <v>170</v>
      </c>
      <c r="D62" s="24"/>
      <c r="E62" s="24" t="s">
        <v>171</v>
      </c>
      <c r="F62" s="24" t="s">
        <v>159</v>
      </c>
      <c r="G62" s="1"/>
      <c r="H62" s="25">
        <v>44230</v>
      </c>
      <c r="I62" s="34">
        <v>120</v>
      </c>
      <c r="J62" s="35">
        <v>15</v>
      </c>
      <c r="K62" s="35">
        <v>105</v>
      </c>
      <c r="L62" s="35">
        <v>262108000</v>
      </c>
      <c r="M62" s="35">
        <v>0</v>
      </c>
      <c r="N62" s="35">
        <v>0</v>
      </c>
      <c r="O62" s="35">
        <v>262108000</v>
      </c>
      <c r="P62" s="35">
        <v>32763495</v>
      </c>
      <c r="Q62" s="35">
        <v>0</v>
      </c>
      <c r="R62" s="35">
        <v>0</v>
      </c>
      <c r="S62" s="35">
        <v>32763495</v>
      </c>
      <c r="T62" s="35">
        <v>229344505</v>
      </c>
    </row>
    <row r="63" ht="30" customHeight="1" spans="1:20">
      <c r="A63" s="23">
        <f t="shared" si="0"/>
        <v>54</v>
      </c>
      <c r="B63" s="24" t="s">
        <v>169</v>
      </c>
      <c r="C63" s="24" t="s">
        <v>170</v>
      </c>
      <c r="D63" s="24"/>
      <c r="E63" s="24" t="s">
        <v>172</v>
      </c>
      <c r="F63" s="24" t="s">
        <v>173</v>
      </c>
      <c r="G63" s="1"/>
      <c r="H63" s="25">
        <v>44266</v>
      </c>
      <c r="I63" s="34">
        <v>120</v>
      </c>
      <c r="J63" s="35">
        <v>14</v>
      </c>
      <c r="K63" s="35">
        <v>106</v>
      </c>
      <c r="L63" s="35">
        <v>41228550</v>
      </c>
      <c r="M63" s="35">
        <v>0</v>
      </c>
      <c r="N63" s="35">
        <v>0</v>
      </c>
      <c r="O63" s="35">
        <v>41228550</v>
      </c>
      <c r="P63" s="35">
        <v>4809994</v>
      </c>
      <c r="Q63" s="35">
        <v>0</v>
      </c>
      <c r="R63" s="35">
        <v>0</v>
      </c>
      <c r="S63" s="35">
        <v>4809994</v>
      </c>
      <c r="T63" s="35">
        <v>36418556</v>
      </c>
    </row>
    <row r="64" ht="30" customHeight="1" spans="1:20">
      <c r="A64" s="23">
        <f t="shared" si="0"/>
        <v>55</v>
      </c>
      <c r="B64" s="24" t="s">
        <v>169</v>
      </c>
      <c r="C64" s="24" t="s">
        <v>170</v>
      </c>
      <c r="D64" s="24"/>
      <c r="E64" s="24" t="s">
        <v>174</v>
      </c>
      <c r="F64" s="24" t="s">
        <v>175</v>
      </c>
      <c r="G64" s="1"/>
      <c r="H64" s="25">
        <v>44299</v>
      </c>
      <c r="I64" s="34">
        <v>180</v>
      </c>
      <c r="J64" s="35">
        <v>13</v>
      </c>
      <c r="K64" s="35">
        <v>167</v>
      </c>
      <c r="L64" s="35">
        <v>93445000</v>
      </c>
      <c r="M64" s="35">
        <v>0</v>
      </c>
      <c r="N64" s="35">
        <v>0</v>
      </c>
      <c r="O64" s="35">
        <v>93445000</v>
      </c>
      <c r="P64" s="35">
        <v>6748807</v>
      </c>
      <c r="Q64" s="35">
        <v>0</v>
      </c>
      <c r="R64" s="35">
        <v>0</v>
      </c>
      <c r="S64" s="35">
        <v>6748807</v>
      </c>
      <c r="T64" s="35">
        <v>86696193</v>
      </c>
    </row>
    <row r="65" ht="30" customHeight="1" spans="1:20">
      <c r="A65" s="23">
        <f t="shared" si="0"/>
        <v>56</v>
      </c>
      <c r="B65" s="24" t="s">
        <v>169</v>
      </c>
      <c r="C65" s="24" t="s">
        <v>170</v>
      </c>
      <c r="D65" s="24"/>
      <c r="E65" s="24" t="s">
        <v>176</v>
      </c>
      <c r="F65" s="24" t="s">
        <v>177</v>
      </c>
      <c r="G65" s="1"/>
      <c r="H65" s="25">
        <v>44299</v>
      </c>
      <c r="I65" s="34">
        <v>120</v>
      </c>
      <c r="J65" s="35">
        <v>13</v>
      </c>
      <c r="K65" s="35">
        <v>107</v>
      </c>
      <c r="L65" s="35">
        <v>32699793</v>
      </c>
      <c r="M65" s="35">
        <v>0</v>
      </c>
      <c r="N65" s="35">
        <v>0</v>
      </c>
      <c r="O65" s="35">
        <v>32699793</v>
      </c>
      <c r="P65" s="35">
        <v>3542474</v>
      </c>
      <c r="Q65" s="35">
        <v>0</v>
      </c>
      <c r="R65" s="35">
        <v>0</v>
      </c>
      <c r="S65" s="35">
        <v>3542474</v>
      </c>
      <c r="T65" s="35">
        <v>29157319</v>
      </c>
    </row>
    <row r="66" ht="30" customHeight="1" spans="1:20">
      <c r="A66" s="23">
        <f t="shared" si="0"/>
        <v>57</v>
      </c>
      <c r="B66" s="24" t="s">
        <v>169</v>
      </c>
      <c r="C66" s="24" t="s">
        <v>170</v>
      </c>
      <c r="D66" s="24"/>
      <c r="E66" s="24" t="s">
        <v>178</v>
      </c>
      <c r="F66" s="24" t="s">
        <v>177</v>
      </c>
      <c r="G66" s="1"/>
      <c r="H66" s="25">
        <v>44299</v>
      </c>
      <c r="I66" s="34">
        <v>120</v>
      </c>
      <c r="J66" s="35">
        <v>13</v>
      </c>
      <c r="K66" s="35">
        <v>107</v>
      </c>
      <c r="L66" s="35">
        <v>32699792</v>
      </c>
      <c r="M66" s="35">
        <v>0</v>
      </c>
      <c r="N66" s="35">
        <v>0</v>
      </c>
      <c r="O66" s="35">
        <v>32699792</v>
      </c>
      <c r="P66" s="35">
        <v>3542474</v>
      </c>
      <c r="Q66" s="35">
        <v>0</v>
      </c>
      <c r="R66" s="35">
        <v>0</v>
      </c>
      <c r="S66" s="35">
        <v>3542474</v>
      </c>
      <c r="T66" s="35">
        <v>29157318</v>
      </c>
    </row>
    <row r="67" ht="30" customHeight="1" spans="1:20">
      <c r="A67" s="23">
        <f t="shared" si="0"/>
        <v>58</v>
      </c>
      <c r="B67" s="24" t="s">
        <v>179</v>
      </c>
      <c r="C67" s="24" t="s">
        <v>180</v>
      </c>
      <c r="D67" s="24"/>
      <c r="E67" s="24" t="s">
        <v>181</v>
      </c>
      <c r="F67" s="24" t="s">
        <v>159</v>
      </c>
      <c r="G67" s="1"/>
      <c r="H67" s="25">
        <v>44221</v>
      </c>
      <c r="I67" s="34">
        <v>120</v>
      </c>
      <c r="J67" s="35">
        <v>16</v>
      </c>
      <c r="K67" s="35">
        <v>104</v>
      </c>
      <c r="L67" s="35">
        <v>262108000</v>
      </c>
      <c r="M67" s="35">
        <v>0</v>
      </c>
      <c r="N67" s="35">
        <v>0</v>
      </c>
      <c r="O67" s="35">
        <v>262108000</v>
      </c>
      <c r="P67" s="35">
        <v>34947728</v>
      </c>
      <c r="Q67" s="35">
        <v>0</v>
      </c>
      <c r="R67" s="35">
        <v>0</v>
      </c>
      <c r="S67" s="35">
        <v>34947728</v>
      </c>
      <c r="T67" s="35">
        <v>227160272</v>
      </c>
    </row>
    <row r="68" ht="30" customHeight="1" spans="1:20">
      <c r="A68" s="23">
        <f t="shared" si="0"/>
        <v>59</v>
      </c>
      <c r="B68" s="24" t="s">
        <v>179</v>
      </c>
      <c r="C68" s="24" t="s">
        <v>182</v>
      </c>
      <c r="D68" s="24"/>
      <c r="E68" s="24" t="s">
        <v>183</v>
      </c>
      <c r="F68" s="24" t="s">
        <v>173</v>
      </c>
      <c r="G68" s="1"/>
      <c r="H68" s="25">
        <v>44266</v>
      </c>
      <c r="I68" s="34">
        <v>120</v>
      </c>
      <c r="J68" s="35">
        <v>14</v>
      </c>
      <c r="K68" s="35">
        <v>106</v>
      </c>
      <c r="L68" s="35">
        <v>41228550</v>
      </c>
      <c r="M68" s="35">
        <v>0</v>
      </c>
      <c r="N68" s="35">
        <v>0</v>
      </c>
      <c r="O68" s="35">
        <v>41228550</v>
      </c>
      <c r="P68" s="35">
        <v>4809994</v>
      </c>
      <c r="Q68" s="35">
        <v>0</v>
      </c>
      <c r="R68" s="35">
        <v>0</v>
      </c>
      <c r="S68" s="35">
        <v>4809994</v>
      </c>
      <c r="T68" s="35">
        <v>36418556</v>
      </c>
    </row>
    <row r="69" ht="30" customHeight="1" spans="1:20">
      <c r="A69" s="23">
        <f t="shared" si="0"/>
        <v>60</v>
      </c>
      <c r="B69" s="24" t="s">
        <v>184</v>
      </c>
      <c r="C69" s="24" t="s">
        <v>185</v>
      </c>
      <c r="D69" s="24"/>
      <c r="E69" s="24" t="s">
        <v>186</v>
      </c>
      <c r="F69" s="24" t="s">
        <v>187</v>
      </c>
      <c r="G69" s="1"/>
      <c r="H69" s="25">
        <v>42625</v>
      </c>
      <c r="I69" s="34">
        <v>120</v>
      </c>
      <c r="J69" s="35">
        <v>68</v>
      </c>
      <c r="K69" s="35">
        <v>52</v>
      </c>
      <c r="L69" s="35">
        <v>258940000</v>
      </c>
      <c r="M69" s="35">
        <v>0</v>
      </c>
      <c r="N69" s="35">
        <v>0</v>
      </c>
      <c r="O69" s="35">
        <v>258940000</v>
      </c>
      <c r="P69" s="35">
        <v>146732644</v>
      </c>
      <c r="Q69" s="35">
        <v>0</v>
      </c>
      <c r="R69" s="35">
        <v>0</v>
      </c>
      <c r="S69" s="35">
        <v>146732644</v>
      </c>
      <c r="T69" s="35">
        <v>112207356</v>
      </c>
    </row>
    <row r="70" ht="30" customHeight="1" spans="1:20">
      <c r="A70" s="23">
        <f t="shared" si="0"/>
        <v>61</v>
      </c>
      <c r="B70" s="24" t="s">
        <v>184</v>
      </c>
      <c r="C70" s="24" t="s">
        <v>185</v>
      </c>
      <c r="D70" s="24"/>
      <c r="E70" s="24" t="s">
        <v>188</v>
      </c>
      <c r="F70" s="24" t="s">
        <v>189</v>
      </c>
      <c r="G70" s="1"/>
      <c r="H70" s="25">
        <v>44260</v>
      </c>
      <c r="I70" s="34">
        <v>120</v>
      </c>
      <c r="J70" s="35">
        <v>14</v>
      </c>
      <c r="K70" s="35">
        <v>106</v>
      </c>
      <c r="L70" s="35">
        <v>39118017</v>
      </c>
      <c r="M70" s="35">
        <v>0</v>
      </c>
      <c r="N70" s="35">
        <v>0</v>
      </c>
      <c r="O70" s="35">
        <v>39118017</v>
      </c>
      <c r="P70" s="35">
        <v>4563762</v>
      </c>
      <c r="Q70" s="35">
        <v>0</v>
      </c>
      <c r="R70" s="35">
        <v>0</v>
      </c>
      <c r="S70" s="35">
        <v>4563762</v>
      </c>
      <c r="T70" s="35">
        <v>34554255</v>
      </c>
    </row>
    <row r="71" ht="30" customHeight="1" spans="1:20">
      <c r="A71" s="23">
        <f t="shared" si="0"/>
        <v>62</v>
      </c>
      <c r="B71" s="24" t="s">
        <v>184</v>
      </c>
      <c r="C71" s="24" t="s">
        <v>185</v>
      </c>
      <c r="D71" s="24"/>
      <c r="E71" s="24" t="s">
        <v>190</v>
      </c>
      <c r="F71" s="24" t="s">
        <v>189</v>
      </c>
      <c r="G71" s="1"/>
      <c r="H71" s="25">
        <v>44260</v>
      </c>
      <c r="I71" s="34">
        <v>120</v>
      </c>
      <c r="J71" s="35">
        <v>14</v>
      </c>
      <c r="K71" s="35">
        <v>106</v>
      </c>
      <c r="L71" s="35">
        <v>39118016</v>
      </c>
      <c r="M71" s="35">
        <v>0</v>
      </c>
      <c r="N71" s="35">
        <v>0</v>
      </c>
      <c r="O71" s="35">
        <v>39118016</v>
      </c>
      <c r="P71" s="35">
        <v>4563762</v>
      </c>
      <c r="Q71" s="35">
        <v>0</v>
      </c>
      <c r="R71" s="35">
        <v>0</v>
      </c>
      <c r="S71" s="35">
        <v>4563762</v>
      </c>
      <c r="T71" s="35">
        <v>34554254</v>
      </c>
    </row>
    <row r="72" ht="30" customHeight="1" spans="1:20">
      <c r="A72" s="23">
        <f t="shared" si="0"/>
        <v>63</v>
      </c>
      <c r="B72" s="24" t="s">
        <v>184</v>
      </c>
      <c r="C72" s="24" t="s">
        <v>185</v>
      </c>
      <c r="D72" s="24"/>
      <c r="E72" s="24" t="s">
        <v>191</v>
      </c>
      <c r="F72" s="24" t="s">
        <v>192</v>
      </c>
      <c r="G72" s="1"/>
      <c r="H72" s="25">
        <v>44260</v>
      </c>
      <c r="I72" s="34">
        <v>180</v>
      </c>
      <c r="J72" s="35">
        <v>14</v>
      </c>
      <c r="K72" s="35">
        <v>166</v>
      </c>
      <c r="L72" s="35">
        <v>91547500</v>
      </c>
      <c r="M72" s="35">
        <v>0</v>
      </c>
      <c r="N72" s="35">
        <v>0</v>
      </c>
      <c r="O72" s="35">
        <v>91547500</v>
      </c>
      <c r="P72" s="35">
        <v>7120358</v>
      </c>
      <c r="Q72" s="35">
        <v>0</v>
      </c>
      <c r="R72" s="35">
        <v>0</v>
      </c>
      <c r="S72" s="35">
        <v>7120358</v>
      </c>
      <c r="T72" s="35">
        <v>84427142</v>
      </c>
    </row>
    <row r="73" ht="30" customHeight="1" spans="1:20">
      <c r="A73" s="23">
        <f t="shared" si="0"/>
        <v>64</v>
      </c>
      <c r="B73" s="24" t="s">
        <v>33</v>
      </c>
      <c r="C73" s="24" t="s">
        <v>34</v>
      </c>
      <c r="D73" s="24"/>
      <c r="E73" s="24" t="s">
        <v>193</v>
      </c>
      <c r="F73" s="24" t="s">
        <v>159</v>
      </c>
      <c r="G73" s="1"/>
      <c r="H73" s="25">
        <v>44174</v>
      </c>
      <c r="I73" s="34">
        <v>120</v>
      </c>
      <c r="J73" s="35">
        <v>17</v>
      </c>
      <c r="K73" s="35">
        <v>103</v>
      </c>
      <c r="L73" s="35">
        <v>262108000</v>
      </c>
      <c r="M73" s="35">
        <v>0</v>
      </c>
      <c r="N73" s="35">
        <v>0</v>
      </c>
      <c r="O73" s="35">
        <v>262108000</v>
      </c>
      <c r="P73" s="35">
        <v>37131961</v>
      </c>
      <c r="Q73" s="35">
        <v>0</v>
      </c>
      <c r="R73" s="35">
        <v>0</v>
      </c>
      <c r="S73" s="35">
        <v>37131961</v>
      </c>
      <c r="T73" s="35">
        <v>224976039</v>
      </c>
    </row>
    <row r="74" ht="30" customHeight="1" spans="1:20">
      <c r="A74" s="23">
        <f t="shared" ref="A74:A137" si="1">A73+1</f>
        <v>65</v>
      </c>
      <c r="B74" s="24" t="s">
        <v>33</v>
      </c>
      <c r="C74" s="24" t="s">
        <v>34</v>
      </c>
      <c r="D74" s="24"/>
      <c r="E74" s="24" t="s">
        <v>194</v>
      </c>
      <c r="F74" s="24" t="s">
        <v>195</v>
      </c>
      <c r="G74" s="1"/>
      <c r="H74" s="25">
        <v>44216</v>
      </c>
      <c r="I74" s="34">
        <v>180</v>
      </c>
      <c r="J74" s="35">
        <v>16</v>
      </c>
      <c r="K74" s="35">
        <v>164</v>
      </c>
      <c r="L74" s="35">
        <v>96123500</v>
      </c>
      <c r="M74" s="35">
        <v>0</v>
      </c>
      <c r="N74" s="35">
        <v>0</v>
      </c>
      <c r="O74" s="35">
        <v>96123500</v>
      </c>
      <c r="P74" s="35">
        <v>8544304</v>
      </c>
      <c r="Q74" s="35">
        <v>0</v>
      </c>
      <c r="R74" s="35">
        <v>0</v>
      </c>
      <c r="S74" s="35">
        <v>8544304</v>
      </c>
      <c r="T74" s="35">
        <v>87579196</v>
      </c>
    </row>
    <row r="75" ht="30" customHeight="1" spans="1:20">
      <c r="A75" s="23">
        <f t="shared" si="1"/>
        <v>66</v>
      </c>
      <c r="B75" s="24" t="s">
        <v>196</v>
      </c>
      <c r="C75" s="24" t="s">
        <v>197</v>
      </c>
      <c r="D75" s="24"/>
      <c r="E75" s="24" t="s">
        <v>198</v>
      </c>
      <c r="F75" s="24" t="s">
        <v>173</v>
      </c>
      <c r="G75" s="1"/>
      <c r="H75" s="25">
        <v>44272</v>
      </c>
      <c r="I75" s="34">
        <v>120</v>
      </c>
      <c r="J75" s="35">
        <v>14</v>
      </c>
      <c r="K75" s="35">
        <v>106</v>
      </c>
      <c r="L75" s="35">
        <v>41228550</v>
      </c>
      <c r="M75" s="35">
        <v>0</v>
      </c>
      <c r="N75" s="35">
        <v>0</v>
      </c>
      <c r="O75" s="35">
        <v>41228550</v>
      </c>
      <c r="P75" s="35">
        <v>4809994</v>
      </c>
      <c r="Q75" s="35">
        <v>0</v>
      </c>
      <c r="R75" s="35">
        <v>0</v>
      </c>
      <c r="S75" s="35">
        <v>4809994</v>
      </c>
      <c r="T75" s="35">
        <v>36418556</v>
      </c>
    </row>
    <row r="76" ht="30" customHeight="1" spans="1:20">
      <c r="A76" s="23">
        <f t="shared" si="1"/>
        <v>67</v>
      </c>
      <c r="B76" s="24" t="s">
        <v>199</v>
      </c>
      <c r="C76" s="24" t="s">
        <v>200</v>
      </c>
      <c r="D76" s="24"/>
      <c r="E76" s="24" t="s">
        <v>201</v>
      </c>
      <c r="F76" s="24" t="s">
        <v>159</v>
      </c>
      <c r="G76" s="1"/>
      <c r="H76" s="25">
        <v>44200</v>
      </c>
      <c r="I76" s="34">
        <v>120</v>
      </c>
      <c r="J76" s="35">
        <v>16</v>
      </c>
      <c r="K76" s="35">
        <v>104</v>
      </c>
      <c r="L76" s="35">
        <v>262108000</v>
      </c>
      <c r="M76" s="35">
        <v>0</v>
      </c>
      <c r="N76" s="35">
        <v>0</v>
      </c>
      <c r="O76" s="35">
        <v>262108000</v>
      </c>
      <c r="P76" s="35">
        <v>34947728</v>
      </c>
      <c r="Q76" s="35">
        <v>0</v>
      </c>
      <c r="R76" s="35">
        <v>0</v>
      </c>
      <c r="S76" s="35">
        <v>34947728</v>
      </c>
      <c r="T76" s="35">
        <v>227160272</v>
      </c>
    </row>
    <row r="77" ht="30" customHeight="1" spans="1:20">
      <c r="A77" s="23">
        <f t="shared" si="1"/>
        <v>68</v>
      </c>
      <c r="B77" s="24" t="s">
        <v>199</v>
      </c>
      <c r="C77" s="24" t="s">
        <v>200</v>
      </c>
      <c r="D77" s="24"/>
      <c r="E77" s="24" t="s">
        <v>202</v>
      </c>
      <c r="F77" s="24" t="s">
        <v>173</v>
      </c>
      <c r="G77" s="1"/>
      <c r="H77" s="25">
        <v>44308.6839236111</v>
      </c>
      <c r="I77" s="34">
        <v>120</v>
      </c>
      <c r="J77" s="35">
        <v>13</v>
      </c>
      <c r="K77" s="35">
        <v>107</v>
      </c>
      <c r="L77" s="35">
        <v>41228550</v>
      </c>
      <c r="M77" s="35">
        <v>0</v>
      </c>
      <c r="N77" s="35">
        <v>0</v>
      </c>
      <c r="O77" s="35">
        <v>41228550</v>
      </c>
      <c r="P77" s="35">
        <v>4466423</v>
      </c>
      <c r="Q77" s="35">
        <v>0</v>
      </c>
      <c r="R77" s="35">
        <v>0</v>
      </c>
      <c r="S77" s="35">
        <v>4466423</v>
      </c>
      <c r="T77" s="35">
        <v>36762127</v>
      </c>
    </row>
    <row r="78" ht="30" customHeight="1" spans="1:20">
      <c r="A78" s="23">
        <f t="shared" si="1"/>
        <v>69</v>
      </c>
      <c r="B78" s="24" t="s">
        <v>199</v>
      </c>
      <c r="C78" s="24" t="s">
        <v>200</v>
      </c>
      <c r="D78" s="24"/>
      <c r="E78" s="24" t="s">
        <v>203</v>
      </c>
      <c r="F78" s="24" t="s">
        <v>204</v>
      </c>
      <c r="G78" s="1"/>
      <c r="H78" s="25">
        <v>44228</v>
      </c>
      <c r="I78" s="34">
        <v>180</v>
      </c>
      <c r="J78" s="35">
        <v>15</v>
      </c>
      <c r="K78" s="35">
        <v>165</v>
      </c>
      <c r="L78" s="35">
        <v>116050000</v>
      </c>
      <c r="M78" s="35">
        <v>0</v>
      </c>
      <c r="N78" s="35">
        <v>0</v>
      </c>
      <c r="O78" s="35">
        <v>116050000</v>
      </c>
      <c r="P78" s="35">
        <v>9670830</v>
      </c>
      <c r="Q78" s="35">
        <v>0</v>
      </c>
      <c r="R78" s="35">
        <v>0</v>
      </c>
      <c r="S78" s="35">
        <v>9670830</v>
      </c>
      <c r="T78" s="35">
        <v>106379170</v>
      </c>
    </row>
    <row r="79" ht="30" customHeight="1" spans="1:20">
      <c r="A79" s="23">
        <f t="shared" si="1"/>
        <v>70</v>
      </c>
      <c r="B79" s="24" t="s">
        <v>199</v>
      </c>
      <c r="C79" s="24" t="s">
        <v>200</v>
      </c>
      <c r="D79" s="24"/>
      <c r="E79" s="24" t="s">
        <v>205</v>
      </c>
      <c r="F79" s="24" t="s">
        <v>206</v>
      </c>
      <c r="G79" s="1"/>
      <c r="H79" s="25">
        <v>44228</v>
      </c>
      <c r="I79" s="34">
        <v>120</v>
      </c>
      <c r="J79" s="35">
        <v>15</v>
      </c>
      <c r="K79" s="35">
        <v>105</v>
      </c>
      <c r="L79" s="35">
        <v>33233750</v>
      </c>
      <c r="M79" s="35">
        <v>0</v>
      </c>
      <c r="N79" s="35">
        <v>0</v>
      </c>
      <c r="O79" s="35">
        <v>33233750</v>
      </c>
      <c r="P79" s="35">
        <v>4154220</v>
      </c>
      <c r="Q79" s="35">
        <v>0</v>
      </c>
      <c r="R79" s="35">
        <v>0</v>
      </c>
      <c r="S79" s="35">
        <v>4154220</v>
      </c>
      <c r="T79" s="35">
        <v>29079530</v>
      </c>
    </row>
    <row r="80" ht="30" customHeight="1" spans="1:20">
      <c r="A80" s="23">
        <f t="shared" si="1"/>
        <v>71</v>
      </c>
      <c r="B80" s="24" t="s">
        <v>199</v>
      </c>
      <c r="C80" s="24" t="s">
        <v>200</v>
      </c>
      <c r="D80" s="24"/>
      <c r="E80" s="24" t="s">
        <v>207</v>
      </c>
      <c r="F80" s="24" t="s">
        <v>206</v>
      </c>
      <c r="G80" s="1"/>
      <c r="H80" s="25">
        <v>44228</v>
      </c>
      <c r="I80" s="34">
        <v>120</v>
      </c>
      <c r="J80" s="35">
        <v>15</v>
      </c>
      <c r="K80" s="35">
        <v>105</v>
      </c>
      <c r="L80" s="35">
        <v>33233750</v>
      </c>
      <c r="M80" s="35">
        <v>0</v>
      </c>
      <c r="N80" s="35">
        <v>0</v>
      </c>
      <c r="O80" s="35">
        <v>33233750</v>
      </c>
      <c r="P80" s="35">
        <v>4154220</v>
      </c>
      <c r="Q80" s="35">
        <v>0</v>
      </c>
      <c r="R80" s="35">
        <v>0</v>
      </c>
      <c r="S80" s="35">
        <v>4154220</v>
      </c>
      <c r="T80" s="35">
        <v>29079530</v>
      </c>
    </row>
    <row r="81" ht="30" customHeight="1" spans="1:20">
      <c r="A81" s="23">
        <f t="shared" si="1"/>
        <v>72</v>
      </c>
      <c r="B81" s="24" t="s">
        <v>208</v>
      </c>
      <c r="C81" s="24" t="s">
        <v>209</v>
      </c>
      <c r="D81" s="24"/>
      <c r="E81" s="24" t="s">
        <v>210</v>
      </c>
      <c r="F81" s="24" t="s">
        <v>211</v>
      </c>
      <c r="G81" s="1"/>
      <c r="H81" s="25">
        <v>41596</v>
      </c>
      <c r="I81" s="34">
        <v>120</v>
      </c>
      <c r="J81" s="35">
        <v>102</v>
      </c>
      <c r="K81" s="35">
        <v>18</v>
      </c>
      <c r="L81" s="35">
        <v>235907600</v>
      </c>
      <c r="M81" s="35">
        <v>0</v>
      </c>
      <c r="N81" s="35">
        <v>0</v>
      </c>
      <c r="O81" s="35">
        <v>235907600</v>
      </c>
      <c r="P81" s="35">
        <v>200521491</v>
      </c>
      <c r="Q81" s="35">
        <v>0</v>
      </c>
      <c r="R81" s="35">
        <v>0</v>
      </c>
      <c r="S81" s="35">
        <v>200521491</v>
      </c>
      <c r="T81" s="35">
        <v>35386109</v>
      </c>
    </row>
    <row r="82" ht="30" customHeight="1" spans="1:20">
      <c r="A82" s="23">
        <f t="shared" si="1"/>
        <v>73</v>
      </c>
      <c r="B82" s="24" t="s">
        <v>37</v>
      </c>
      <c r="C82" s="24" t="s">
        <v>38</v>
      </c>
      <c r="D82" s="24"/>
      <c r="E82" s="24" t="s">
        <v>212</v>
      </c>
      <c r="F82" s="24" t="s">
        <v>213</v>
      </c>
      <c r="G82" s="1"/>
      <c r="H82" s="25">
        <v>41236</v>
      </c>
      <c r="I82" s="34">
        <v>120</v>
      </c>
      <c r="J82" s="35">
        <v>114</v>
      </c>
      <c r="K82" s="35">
        <v>6</v>
      </c>
      <c r="L82" s="35">
        <v>228335600</v>
      </c>
      <c r="M82" s="35">
        <v>0</v>
      </c>
      <c r="N82" s="35">
        <v>0</v>
      </c>
      <c r="O82" s="35">
        <v>228335600</v>
      </c>
      <c r="P82" s="35">
        <v>216918851</v>
      </c>
      <c r="Q82" s="35">
        <v>0</v>
      </c>
      <c r="R82" s="35">
        <v>0</v>
      </c>
      <c r="S82" s="35">
        <v>216918851</v>
      </c>
      <c r="T82" s="35">
        <v>11416749</v>
      </c>
    </row>
    <row r="83" ht="30" customHeight="1" spans="1:20">
      <c r="A83" s="23">
        <f t="shared" si="1"/>
        <v>74</v>
      </c>
      <c r="B83" s="24" t="s">
        <v>37</v>
      </c>
      <c r="C83" s="24" t="s">
        <v>38</v>
      </c>
      <c r="D83" s="24"/>
      <c r="E83" s="24" t="s">
        <v>214</v>
      </c>
      <c r="F83" s="24" t="s">
        <v>215</v>
      </c>
      <c r="G83" s="1"/>
      <c r="H83" s="25">
        <v>44216</v>
      </c>
      <c r="I83" s="34">
        <v>120</v>
      </c>
      <c r="J83" s="35">
        <v>16</v>
      </c>
      <c r="K83" s="35">
        <v>104</v>
      </c>
      <c r="L83" s="35">
        <v>104252500</v>
      </c>
      <c r="M83" s="35">
        <v>0</v>
      </c>
      <c r="N83" s="35">
        <v>0</v>
      </c>
      <c r="O83" s="35">
        <v>104252500</v>
      </c>
      <c r="P83" s="35">
        <v>13900336</v>
      </c>
      <c r="Q83" s="35">
        <v>0</v>
      </c>
      <c r="R83" s="35">
        <v>0</v>
      </c>
      <c r="S83" s="35">
        <v>13900336</v>
      </c>
      <c r="T83" s="35">
        <v>90352164</v>
      </c>
    </row>
    <row r="84" ht="30" customHeight="1" spans="1:20">
      <c r="A84" s="23">
        <f t="shared" si="1"/>
        <v>75</v>
      </c>
      <c r="B84" s="24" t="s">
        <v>216</v>
      </c>
      <c r="C84" s="24" t="s">
        <v>217</v>
      </c>
      <c r="D84" s="24"/>
      <c r="E84" s="24" t="s">
        <v>218</v>
      </c>
      <c r="F84" s="24" t="s">
        <v>159</v>
      </c>
      <c r="G84" s="1"/>
      <c r="H84" s="25">
        <v>44218</v>
      </c>
      <c r="I84" s="34">
        <v>120</v>
      </c>
      <c r="J84" s="35">
        <v>16</v>
      </c>
      <c r="K84" s="35">
        <v>104</v>
      </c>
      <c r="L84" s="35">
        <v>262108000</v>
      </c>
      <c r="M84" s="35">
        <v>0</v>
      </c>
      <c r="N84" s="35">
        <v>0</v>
      </c>
      <c r="O84" s="35">
        <v>262108000</v>
      </c>
      <c r="P84" s="35">
        <v>34947728</v>
      </c>
      <c r="Q84" s="35">
        <v>0</v>
      </c>
      <c r="R84" s="35">
        <v>0</v>
      </c>
      <c r="S84" s="35">
        <v>34947728</v>
      </c>
      <c r="T84" s="35">
        <v>227160272</v>
      </c>
    </row>
    <row r="85" ht="30" customHeight="1" spans="1:20">
      <c r="A85" s="23">
        <f t="shared" si="1"/>
        <v>76</v>
      </c>
      <c r="B85" s="24" t="s">
        <v>216</v>
      </c>
      <c r="C85" s="24" t="s">
        <v>217</v>
      </c>
      <c r="D85" s="24"/>
      <c r="E85" s="24" t="s">
        <v>219</v>
      </c>
      <c r="F85" s="24" t="s">
        <v>173</v>
      </c>
      <c r="G85" s="1"/>
      <c r="H85" s="25">
        <v>44308.6839236111</v>
      </c>
      <c r="I85" s="34">
        <v>120</v>
      </c>
      <c r="J85" s="35">
        <v>13</v>
      </c>
      <c r="K85" s="35">
        <v>107</v>
      </c>
      <c r="L85" s="35">
        <v>41228550</v>
      </c>
      <c r="M85" s="35">
        <v>0</v>
      </c>
      <c r="N85" s="35">
        <v>0</v>
      </c>
      <c r="O85" s="35">
        <v>41228550</v>
      </c>
      <c r="P85" s="35">
        <v>4466423</v>
      </c>
      <c r="Q85" s="35">
        <v>0</v>
      </c>
      <c r="R85" s="35">
        <v>0</v>
      </c>
      <c r="S85" s="35">
        <v>4466423</v>
      </c>
      <c r="T85" s="35">
        <v>36762127</v>
      </c>
    </row>
    <row r="86" ht="30" customHeight="1" spans="1:20">
      <c r="A86" s="23">
        <f t="shared" si="1"/>
        <v>77</v>
      </c>
      <c r="B86" s="24" t="s">
        <v>216</v>
      </c>
      <c r="C86" s="24" t="s">
        <v>217</v>
      </c>
      <c r="D86" s="24"/>
      <c r="E86" s="24" t="s">
        <v>220</v>
      </c>
      <c r="F86" s="24" t="s">
        <v>221</v>
      </c>
      <c r="G86" s="1"/>
      <c r="H86" s="25">
        <v>44288</v>
      </c>
      <c r="I86" s="34">
        <v>180</v>
      </c>
      <c r="J86" s="35">
        <v>13</v>
      </c>
      <c r="K86" s="35">
        <v>167</v>
      </c>
      <c r="L86" s="35">
        <v>223102000</v>
      </c>
      <c r="M86" s="35">
        <v>0</v>
      </c>
      <c r="N86" s="35">
        <v>0</v>
      </c>
      <c r="O86" s="35">
        <v>223102000</v>
      </c>
      <c r="P86" s="35">
        <v>16112928</v>
      </c>
      <c r="Q86" s="35">
        <v>0</v>
      </c>
      <c r="R86" s="35">
        <v>0</v>
      </c>
      <c r="S86" s="35">
        <v>16112928</v>
      </c>
      <c r="T86" s="35">
        <v>206989072</v>
      </c>
    </row>
    <row r="87" ht="30" customHeight="1" spans="1:20">
      <c r="A87" s="23">
        <f t="shared" si="1"/>
        <v>78</v>
      </c>
      <c r="B87" s="24" t="s">
        <v>216</v>
      </c>
      <c r="C87" s="24" t="s">
        <v>217</v>
      </c>
      <c r="D87" s="24"/>
      <c r="E87" s="24" t="s">
        <v>222</v>
      </c>
      <c r="F87" s="24" t="s">
        <v>223</v>
      </c>
      <c r="G87" s="1"/>
      <c r="H87" s="25">
        <v>44288</v>
      </c>
      <c r="I87" s="34">
        <v>120</v>
      </c>
      <c r="J87" s="35">
        <v>13</v>
      </c>
      <c r="K87" s="35">
        <v>107</v>
      </c>
      <c r="L87" s="35">
        <v>48483875</v>
      </c>
      <c r="M87" s="35">
        <v>0</v>
      </c>
      <c r="N87" s="35">
        <v>0</v>
      </c>
      <c r="O87" s="35">
        <v>48483875</v>
      </c>
      <c r="P87" s="35">
        <v>5252416</v>
      </c>
      <c r="Q87" s="35">
        <v>0</v>
      </c>
      <c r="R87" s="35">
        <v>0</v>
      </c>
      <c r="S87" s="35">
        <v>5252416</v>
      </c>
      <c r="T87" s="35">
        <v>43231459</v>
      </c>
    </row>
    <row r="88" ht="30" customHeight="1" spans="1:20">
      <c r="A88" s="23">
        <f t="shared" si="1"/>
        <v>79</v>
      </c>
      <c r="B88" s="24" t="s">
        <v>216</v>
      </c>
      <c r="C88" s="24" t="s">
        <v>217</v>
      </c>
      <c r="D88" s="24"/>
      <c r="E88" s="24" t="s">
        <v>224</v>
      </c>
      <c r="F88" s="24" t="s">
        <v>223</v>
      </c>
      <c r="G88" s="1"/>
      <c r="H88" s="25">
        <v>44288</v>
      </c>
      <c r="I88" s="34">
        <v>120</v>
      </c>
      <c r="J88" s="35">
        <v>13</v>
      </c>
      <c r="K88" s="35">
        <v>107</v>
      </c>
      <c r="L88" s="35">
        <v>48483875</v>
      </c>
      <c r="M88" s="35">
        <v>0</v>
      </c>
      <c r="N88" s="35">
        <v>0</v>
      </c>
      <c r="O88" s="35">
        <v>48483875</v>
      </c>
      <c r="P88" s="35">
        <v>5252416</v>
      </c>
      <c r="Q88" s="35">
        <v>0</v>
      </c>
      <c r="R88" s="35">
        <v>0</v>
      </c>
      <c r="S88" s="35">
        <v>5252416</v>
      </c>
      <c r="T88" s="35">
        <v>43231459</v>
      </c>
    </row>
    <row r="89" ht="30" customHeight="1" spans="1:20">
      <c r="A89" s="23">
        <f t="shared" si="1"/>
        <v>80</v>
      </c>
      <c r="B89" s="24" t="s">
        <v>225</v>
      </c>
      <c r="C89" s="24" t="s">
        <v>226</v>
      </c>
      <c r="D89" s="24"/>
      <c r="E89" s="24" t="s">
        <v>227</v>
      </c>
      <c r="F89" s="24" t="s">
        <v>228</v>
      </c>
      <c r="G89" s="1"/>
      <c r="H89" s="25">
        <v>42625</v>
      </c>
      <c r="I89" s="34">
        <v>120</v>
      </c>
      <c r="J89" s="35">
        <v>68</v>
      </c>
      <c r="K89" s="35">
        <v>52</v>
      </c>
      <c r="L89" s="35">
        <v>258940000</v>
      </c>
      <c r="M89" s="35">
        <v>0</v>
      </c>
      <c r="N89" s="35">
        <v>0</v>
      </c>
      <c r="O89" s="35">
        <v>258940000</v>
      </c>
      <c r="P89" s="35">
        <v>146732644</v>
      </c>
      <c r="Q89" s="35">
        <v>0</v>
      </c>
      <c r="R89" s="35">
        <v>0</v>
      </c>
      <c r="S89" s="35">
        <v>146732644</v>
      </c>
      <c r="T89" s="35">
        <v>112207356</v>
      </c>
    </row>
    <row r="90" ht="30" customHeight="1" spans="1:20">
      <c r="A90" s="23">
        <f t="shared" si="1"/>
        <v>81</v>
      </c>
      <c r="B90" s="24" t="s">
        <v>225</v>
      </c>
      <c r="C90" s="24" t="s">
        <v>226</v>
      </c>
      <c r="D90" s="24"/>
      <c r="E90" s="24" t="s">
        <v>229</v>
      </c>
      <c r="F90" s="24" t="s">
        <v>173</v>
      </c>
      <c r="G90" s="1"/>
      <c r="H90" s="25">
        <v>44308.6839236111</v>
      </c>
      <c r="I90" s="34">
        <v>120</v>
      </c>
      <c r="J90" s="35">
        <v>13</v>
      </c>
      <c r="K90" s="35">
        <v>107</v>
      </c>
      <c r="L90" s="35">
        <v>41228550</v>
      </c>
      <c r="M90" s="35">
        <v>0</v>
      </c>
      <c r="N90" s="35">
        <v>0</v>
      </c>
      <c r="O90" s="35">
        <v>41228550</v>
      </c>
      <c r="P90" s="35">
        <v>4466423</v>
      </c>
      <c r="Q90" s="35">
        <v>0</v>
      </c>
      <c r="R90" s="35">
        <v>0</v>
      </c>
      <c r="S90" s="35">
        <v>4466423</v>
      </c>
      <c r="T90" s="35">
        <v>36762127</v>
      </c>
    </row>
    <row r="91" ht="30" customHeight="1" spans="1:20">
      <c r="A91" s="23">
        <f t="shared" si="1"/>
        <v>82</v>
      </c>
      <c r="B91" s="24" t="s">
        <v>225</v>
      </c>
      <c r="C91" s="24" t="s">
        <v>226</v>
      </c>
      <c r="D91" s="24"/>
      <c r="E91" s="24" t="s">
        <v>230</v>
      </c>
      <c r="F91" s="24" t="s">
        <v>231</v>
      </c>
      <c r="G91" s="1"/>
      <c r="H91" s="25">
        <v>44287</v>
      </c>
      <c r="I91" s="34">
        <v>180</v>
      </c>
      <c r="J91" s="35">
        <v>13</v>
      </c>
      <c r="K91" s="35">
        <v>167</v>
      </c>
      <c r="L91" s="35">
        <v>292600000</v>
      </c>
      <c r="M91" s="35">
        <v>0</v>
      </c>
      <c r="N91" s="35">
        <v>0</v>
      </c>
      <c r="O91" s="35">
        <v>292600000</v>
      </c>
      <c r="P91" s="35">
        <v>21132228</v>
      </c>
      <c r="Q91" s="35">
        <v>0</v>
      </c>
      <c r="R91" s="35">
        <v>0</v>
      </c>
      <c r="S91" s="35">
        <v>21132228</v>
      </c>
      <c r="T91" s="35">
        <v>271467772</v>
      </c>
    </row>
    <row r="92" ht="30" customHeight="1" spans="1:20">
      <c r="A92" s="23">
        <f t="shared" si="1"/>
        <v>83</v>
      </c>
      <c r="B92" s="24" t="s">
        <v>225</v>
      </c>
      <c r="C92" s="24" t="s">
        <v>226</v>
      </c>
      <c r="D92" s="24"/>
      <c r="E92" s="24" t="s">
        <v>232</v>
      </c>
      <c r="F92" s="24" t="s">
        <v>233</v>
      </c>
      <c r="G92" s="1"/>
      <c r="H92" s="25">
        <v>44287</v>
      </c>
      <c r="I92" s="34">
        <v>120</v>
      </c>
      <c r="J92" s="35">
        <v>13</v>
      </c>
      <c r="K92" s="35">
        <v>107</v>
      </c>
      <c r="L92" s="35">
        <v>39399556</v>
      </c>
      <c r="M92" s="35">
        <v>0</v>
      </c>
      <c r="N92" s="35">
        <v>0</v>
      </c>
      <c r="O92" s="35">
        <v>39399556</v>
      </c>
      <c r="P92" s="35">
        <v>4268290</v>
      </c>
      <c r="Q92" s="35">
        <v>0</v>
      </c>
      <c r="R92" s="35">
        <v>0</v>
      </c>
      <c r="S92" s="35">
        <v>4268290</v>
      </c>
      <c r="T92" s="35">
        <v>35131266</v>
      </c>
    </row>
    <row r="93" ht="30" customHeight="1" spans="1:20">
      <c r="A93" s="23">
        <f t="shared" si="1"/>
        <v>84</v>
      </c>
      <c r="B93" s="24" t="s">
        <v>225</v>
      </c>
      <c r="C93" s="24" t="s">
        <v>226</v>
      </c>
      <c r="D93" s="24"/>
      <c r="E93" s="24" t="s">
        <v>234</v>
      </c>
      <c r="F93" s="24" t="s">
        <v>233</v>
      </c>
      <c r="G93" s="1"/>
      <c r="H93" s="25">
        <v>44287</v>
      </c>
      <c r="I93" s="34">
        <v>120</v>
      </c>
      <c r="J93" s="35">
        <v>13</v>
      </c>
      <c r="K93" s="35">
        <v>107</v>
      </c>
      <c r="L93" s="35">
        <v>39399556</v>
      </c>
      <c r="M93" s="35">
        <v>0</v>
      </c>
      <c r="N93" s="35">
        <v>0</v>
      </c>
      <c r="O93" s="35">
        <v>39399556</v>
      </c>
      <c r="P93" s="35">
        <v>4268290</v>
      </c>
      <c r="Q93" s="35">
        <v>0</v>
      </c>
      <c r="R93" s="35">
        <v>0</v>
      </c>
      <c r="S93" s="35">
        <v>4268290</v>
      </c>
      <c r="T93" s="35">
        <v>35131266</v>
      </c>
    </row>
    <row r="94" ht="30" customHeight="1" spans="1:20">
      <c r="A94" s="23">
        <f t="shared" si="1"/>
        <v>85</v>
      </c>
      <c r="B94" s="24" t="s">
        <v>225</v>
      </c>
      <c r="C94" s="24" t="s">
        <v>226</v>
      </c>
      <c r="D94" s="24"/>
      <c r="E94" s="24" t="s">
        <v>235</v>
      </c>
      <c r="F94" s="24" t="s">
        <v>233</v>
      </c>
      <c r="G94" s="1"/>
      <c r="H94" s="25">
        <v>44287</v>
      </c>
      <c r="I94" s="34">
        <v>120</v>
      </c>
      <c r="J94" s="35">
        <v>13</v>
      </c>
      <c r="K94" s="35">
        <v>107</v>
      </c>
      <c r="L94" s="35">
        <v>39399555</v>
      </c>
      <c r="M94" s="35">
        <v>0</v>
      </c>
      <c r="N94" s="35">
        <v>0</v>
      </c>
      <c r="O94" s="35">
        <v>39399555</v>
      </c>
      <c r="P94" s="35">
        <v>4268290</v>
      </c>
      <c r="Q94" s="35">
        <v>0</v>
      </c>
      <c r="R94" s="35">
        <v>0</v>
      </c>
      <c r="S94" s="35">
        <v>4268290</v>
      </c>
      <c r="T94" s="35">
        <v>35131265</v>
      </c>
    </row>
    <row r="95" ht="30" customHeight="1" spans="1:20">
      <c r="A95" s="23">
        <f t="shared" si="1"/>
        <v>86</v>
      </c>
      <c r="B95" s="24" t="s">
        <v>236</v>
      </c>
      <c r="C95" s="24" t="s">
        <v>237</v>
      </c>
      <c r="D95" s="24"/>
      <c r="E95" s="24" t="s">
        <v>238</v>
      </c>
      <c r="F95" s="24" t="s">
        <v>239</v>
      </c>
      <c r="G95" s="1"/>
      <c r="H95" s="25">
        <v>41023</v>
      </c>
      <c r="I95" s="34">
        <v>240</v>
      </c>
      <c r="J95" s="35">
        <v>121</v>
      </c>
      <c r="K95" s="35">
        <v>119</v>
      </c>
      <c r="L95" s="35">
        <v>66000000</v>
      </c>
      <c r="M95" s="35">
        <v>0</v>
      </c>
      <c r="N95" s="35">
        <v>0</v>
      </c>
      <c r="O95" s="35">
        <v>66000000</v>
      </c>
      <c r="P95" s="35">
        <v>57136658</v>
      </c>
      <c r="Q95" s="35">
        <v>0</v>
      </c>
      <c r="R95" s="35">
        <v>0</v>
      </c>
      <c r="S95" s="35">
        <v>57136658</v>
      </c>
      <c r="T95" s="35">
        <v>8863342</v>
      </c>
    </row>
    <row r="96" ht="30" customHeight="1" spans="1:20">
      <c r="A96" s="23">
        <f t="shared" si="1"/>
        <v>87</v>
      </c>
      <c r="B96" s="24" t="s">
        <v>236</v>
      </c>
      <c r="C96" s="24" t="s">
        <v>240</v>
      </c>
      <c r="D96" s="24"/>
      <c r="E96" s="24" t="s">
        <v>241</v>
      </c>
      <c r="F96" s="24" t="s">
        <v>206</v>
      </c>
      <c r="G96" s="1"/>
      <c r="H96" s="25">
        <v>44208</v>
      </c>
      <c r="I96" s="34">
        <v>120</v>
      </c>
      <c r="J96" s="35">
        <v>16</v>
      </c>
      <c r="K96" s="35">
        <v>104</v>
      </c>
      <c r="L96" s="35">
        <v>30173000</v>
      </c>
      <c r="M96" s="35">
        <v>0</v>
      </c>
      <c r="N96" s="35">
        <v>0</v>
      </c>
      <c r="O96" s="35">
        <v>30173000</v>
      </c>
      <c r="P96" s="35">
        <v>4023072</v>
      </c>
      <c r="Q96" s="35">
        <v>0</v>
      </c>
      <c r="R96" s="35">
        <v>0</v>
      </c>
      <c r="S96" s="35">
        <v>4023072</v>
      </c>
      <c r="T96" s="35">
        <v>26149928</v>
      </c>
    </row>
    <row r="97" ht="30" customHeight="1" spans="1:20">
      <c r="A97" s="23">
        <f t="shared" si="1"/>
        <v>88</v>
      </c>
      <c r="B97" s="24" t="s">
        <v>236</v>
      </c>
      <c r="C97" s="24" t="s">
        <v>240</v>
      </c>
      <c r="D97" s="24"/>
      <c r="E97" s="24" t="s">
        <v>242</v>
      </c>
      <c r="F97" s="24" t="s">
        <v>206</v>
      </c>
      <c r="G97" s="1"/>
      <c r="H97" s="25">
        <v>44208</v>
      </c>
      <c r="I97" s="34">
        <v>120</v>
      </c>
      <c r="J97" s="35">
        <v>16</v>
      </c>
      <c r="K97" s="35">
        <v>104</v>
      </c>
      <c r="L97" s="35">
        <v>30173000</v>
      </c>
      <c r="M97" s="35">
        <v>0</v>
      </c>
      <c r="N97" s="35">
        <v>0</v>
      </c>
      <c r="O97" s="35">
        <v>30173000</v>
      </c>
      <c r="P97" s="35">
        <v>4023072</v>
      </c>
      <c r="Q97" s="35">
        <v>0</v>
      </c>
      <c r="R97" s="35">
        <v>0</v>
      </c>
      <c r="S97" s="35">
        <v>4023072</v>
      </c>
      <c r="T97" s="35">
        <v>26149928</v>
      </c>
    </row>
    <row r="98" ht="30" customHeight="1" spans="1:20">
      <c r="A98" s="23">
        <f t="shared" si="1"/>
        <v>89</v>
      </c>
      <c r="B98" s="24" t="s">
        <v>243</v>
      </c>
      <c r="C98" s="24" t="s">
        <v>244</v>
      </c>
      <c r="D98" s="24"/>
      <c r="E98" s="24" t="s">
        <v>245</v>
      </c>
      <c r="F98" s="24" t="s">
        <v>159</v>
      </c>
      <c r="G98" s="1"/>
      <c r="H98" s="25">
        <v>44113</v>
      </c>
      <c r="I98" s="34">
        <v>120</v>
      </c>
      <c r="J98" s="35">
        <v>19</v>
      </c>
      <c r="K98" s="35">
        <v>101</v>
      </c>
      <c r="L98" s="35">
        <v>262108000</v>
      </c>
      <c r="M98" s="35">
        <v>0</v>
      </c>
      <c r="N98" s="35">
        <v>0</v>
      </c>
      <c r="O98" s="35">
        <v>262108000</v>
      </c>
      <c r="P98" s="35">
        <v>41500427</v>
      </c>
      <c r="Q98" s="35">
        <v>0</v>
      </c>
      <c r="R98" s="35">
        <v>0</v>
      </c>
      <c r="S98" s="35">
        <v>41500427</v>
      </c>
      <c r="T98" s="35">
        <v>220607573</v>
      </c>
    </row>
    <row r="99" ht="30" customHeight="1" spans="1:20">
      <c r="A99" s="23">
        <f t="shared" si="1"/>
        <v>90</v>
      </c>
      <c r="B99" s="24" t="s">
        <v>243</v>
      </c>
      <c r="C99" s="24" t="s">
        <v>244</v>
      </c>
      <c r="D99" s="24"/>
      <c r="E99" s="24" t="s">
        <v>246</v>
      </c>
      <c r="F99" s="24" t="s">
        <v>173</v>
      </c>
      <c r="G99" s="1"/>
      <c r="H99" s="25">
        <v>44266</v>
      </c>
      <c r="I99" s="34">
        <v>120</v>
      </c>
      <c r="J99" s="35">
        <v>14</v>
      </c>
      <c r="K99" s="35">
        <v>106</v>
      </c>
      <c r="L99" s="35">
        <v>41228550</v>
      </c>
      <c r="M99" s="35">
        <v>0</v>
      </c>
      <c r="N99" s="35">
        <v>0</v>
      </c>
      <c r="O99" s="35">
        <v>41228550</v>
      </c>
      <c r="P99" s="35">
        <v>4809994</v>
      </c>
      <c r="Q99" s="35">
        <v>0</v>
      </c>
      <c r="R99" s="35">
        <v>0</v>
      </c>
      <c r="S99" s="35">
        <v>4809994</v>
      </c>
      <c r="T99" s="35">
        <v>36418556</v>
      </c>
    </row>
    <row r="100" ht="30" customHeight="1" spans="1:20">
      <c r="A100" s="23">
        <f t="shared" si="1"/>
        <v>91</v>
      </c>
      <c r="B100" s="24" t="s">
        <v>247</v>
      </c>
      <c r="C100" s="24" t="s">
        <v>248</v>
      </c>
      <c r="D100" s="24"/>
      <c r="E100" s="24" t="s">
        <v>249</v>
      </c>
      <c r="F100" s="24" t="s">
        <v>159</v>
      </c>
      <c r="G100" s="1"/>
      <c r="H100" s="25">
        <v>44138</v>
      </c>
      <c r="I100" s="34">
        <v>120</v>
      </c>
      <c r="J100" s="35">
        <v>18</v>
      </c>
      <c r="K100" s="35">
        <v>102</v>
      </c>
      <c r="L100" s="35">
        <v>262108000</v>
      </c>
      <c r="M100" s="35">
        <v>0</v>
      </c>
      <c r="N100" s="35">
        <v>0</v>
      </c>
      <c r="O100" s="35">
        <v>262108000</v>
      </c>
      <c r="P100" s="35">
        <v>39316194</v>
      </c>
      <c r="Q100" s="35">
        <v>0</v>
      </c>
      <c r="R100" s="35">
        <v>0</v>
      </c>
      <c r="S100" s="35">
        <v>39316194</v>
      </c>
      <c r="T100" s="35">
        <v>222791806</v>
      </c>
    </row>
    <row r="101" ht="30" customHeight="1" spans="1:20">
      <c r="A101" s="23">
        <f t="shared" si="1"/>
        <v>92</v>
      </c>
      <c r="B101" s="24" t="s">
        <v>247</v>
      </c>
      <c r="C101" s="24" t="s">
        <v>248</v>
      </c>
      <c r="D101" s="24"/>
      <c r="E101" s="24" t="s">
        <v>250</v>
      </c>
      <c r="F101" s="24" t="s">
        <v>204</v>
      </c>
      <c r="G101" s="1"/>
      <c r="H101" s="25">
        <v>44200</v>
      </c>
      <c r="I101" s="34">
        <v>180</v>
      </c>
      <c r="J101" s="35">
        <v>16</v>
      </c>
      <c r="K101" s="35">
        <v>164</v>
      </c>
      <c r="L101" s="35">
        <v>86020000</v>
      </c>
      <c r="M101" s="35">
        <v>0</v>
      </c>
      <c r="N101" s="35">
        <v>0</v>
      </c>
      <c r="O101" s="35">
        <v>86020000</v>
      </c>
      <c r="P101" s="35">
        <v>7646224</v>
      </c>
      <c r="Q101" s="35">
        <v>0</v>
      </c>
      <c r="R101" s="35">
        <v>0</v>
      </c>
      <c r="S101" s="35">
        <v>7646224</v>
      </c>
      <c r="T101" s="35">
        <v>78373776</v>
      </c>
    </row>
    <row r="102" ht="30" customHeight="1" spans="1:20">
      <c r="A102" s="23">
        <f t="shared" si="1"/>
        <v>93</v>
      </c>
      <c r="B102" s="24" t="s">
        <v>247</v>
      </c>
      <c r="C102" s="24" t="s">
        <v>248</v>
      </c>
      <c r="D102" s="24"/>
      <c r="E102" s="24" t="s">
        <v>251</v>
      </c>
      <c r="F102" s="24" t="s">
        <v>154</v>
      </c>
      <c r="G102" s="1"/>
      <c r="H102" s="25">
        <v>44200</v>
      </c>
      <c r="I102" s="34">
        <v>120</v>
      </c>
      <c r="J102" s="35">
        <v>16</v>
      </c>
      <c r="K102" s="35">
        <v>104</v>
      </c>
      <c r="L102" s="35">
        <v>33544500</v>
      </c>
      <c r="M102" s="35">
        <v>0</v>
      </c>
      <c r="N102" s="35">
        <v>0</v>
      </c>
      <c r="O102" s="35">
        <v>33544500</v>
      </c>
      <c r="P102" s="35">
        <v>4472608</v>
      </c>
      <c r="Q102" s="35">
        <v>0</v>
      </c>
      <c r="R102" s="35">
        <v>0</v>
      </c>
      <c r="S102" s="35">
        <v>4472608</v>
      </c>
      <c r="T102" s="35">
        <v>29071892</v>
      </c>
    </row>
    <row r="103" ht="30" customHeight="1" spans="1:20">
      <c r="A103" s="23">
        <f t="shared" si="1"/>
        <v>94</v>
      </c>
      <c r="B103" s="24" t="s">
        <v>247</v>
      </c>
      <c r="C103" s="24" t="s">
        <v>248</v>
      </c>
      <c r="D103" s="24"/>
      <c r="E103" s="24" t="s">
        <v>252</v>
      </c>
      <c r="F103" s="24" t="s">
        <v>154</v>
      </c>
      <c r="G103" s="1"/>
      <c r="H103" s="25">
        <v>44200</v>
      </c>
      <c r="I103" s="34">
        <v>120</v>
      </c>
      <c r="J103" s="35">
        <v>16</v>
      </c>
      <c r="K103" s="35">
        <v>104</v>
      </c>
      <c r="L103" s="35">
        <v>33544500</v>
      </c>
      <c r="M103" s="35">
        <v>0</v>
      </c>
      <c r="N103" s="35">
        <v>0</v>
      </c>
      <c r="O103" s="35">
        <v>33544500</v>
      </c>
      <c r="P103" s="35">
        <v>4472608</v>
      </c>
      <c r="Q103" s="35">
        <v>0</v>
      </c>
      <c r="R103" s="35">
        <v>0</v>
      </c>
      <c r="S103" s="35">
        <v>4472608</v>
      </c>
      <c r="T103" s="35">
        <v>29071892</v>
      </c>
    </row>
    <row r="104" ht="30" customHeight="1" spans="1:20">
      <c r="A104" s="23">
        <f t="shared" si="1"/>
        <v>95</v>
      </c>
      <c r="B104" s="24" t="s">
        <v>253</v>
      </c>
      <c r="C104" s="24" t="s">
        <v>254</v>
      </c>
      <c r="D104" s="24"/>
      <c r="E104" s="24" t="s">
        <v>255</v>
      </c>
      <c r="F104" s="24" t="s">
        <v>159</v>
      </c>
      <c r="G104" s="1"/>
      <c r="H104" s="25">
        <v>44106</v>
      </c>
      <c r="I104" s="34">
        <v>120</v>
      </c>
      <c r="J104" s="35">
        <v>19</v>
      </c>
      <c r="K104" s="35">
        <v>101</v>
      </c>
      <c r="L104" s="35">
        <v>262108000</v>
      </c>
      <c r="M104" s="35">
        <v>0</v>
      </c>
      <c r="N104" s="35">
        <v>0</v>
      </c>
      <c r="O104" s="35">
        <v>262108000</v>
      </c>
      <c r="P104" s="35">
        <v>41500427</v>
      </c>
      <c r="Q104" s="35">
        <v>0</v>
      </c>
      <c r="R104" s="35">
        <v>0</v>
      </c>
      <c r="S104" s="35">
        <v>41500427</v>
      </c>
      <c r="T104" s="35">
        <v>220607573</v>
      </c>
    </row>
    <row r="105" ht="30" customHeight="1" spans="1:20">
      <c r="A105" s="23">
        <f t="shared" si="1"/>
        <v>96</v>
      </c>
      <c r="B105" s="24" t="s">
        <v>253</v>
      </c>
      <c r="C105" s="24" t="s">
        <v>254</v>
      </c>
      <c r="D105" s="24"/>
      <c r="E105" s="24" t="s">
        <v>256</v>
      </c>
      <c r="F105" s="24" t="s">
        <v>173</v>
      </c>
      <c r="G105" s="1"/>
      <c r="H105" s="25">
        <v>44308.6839236111</v>
      </c>
      <c r="I105" s="34">
        <v>120</v>
      </c>
      <c r="J105" s="35">
        <v>13</v>
      </c>
      <c r="K105" s="35">
        <v>107</v>
      </c>
      <c r="L105" s="35">
        <v>41228550</v>
      </c>
      <c r="M105" s="35">
        <v>0</v>
      </c>
      <c r="N105" s="35">
        <v>0</v>
      </c>
      <c r="O105" s="35">
        <v>41228550</v>
      </c>
      <c r="P105" s="35">
        <v>4466423</v>
      </c>
      <c r="Q105" s="35">
        <v>0</v>
      </c>
      <c r="R105" s="35">
        <v>0</v>
      </c>
      <c r="S105" s="35">
        <v>4466423</v>
      </c>
      <c r="T105" s="35">
        <v>36762127</v>
      </c>
    </row>
    <row r="106" ht="30" customHeight="1" spans="1:20">
      <c r="A106" s="23">
        <f t="shared" si="1"/>
        <v>97</v>
      </c>
      <c r="B106" s="24" t="s">
        <v>257</v>
      </c>
      <c r="C106" s="24" t="s">
        <v>258</v>
      </c>
      <c r="D106" s="24"/>
      <c r="E106" s="24" t="s">
        <v>259</v>
      </c>
      <c r="F106" s="24" t="s">
        <v>159</v>
      </c>
      <c r="G106" s="1"/>
      <c r="H106" s="25">
        <v>44139</v>
      </c>
      <c r="I106" s="34">
        <v>120</v>
      </c>
      <c r="J106" s="35">
        <v>18</v>
      </c>
      <c r="K106" s="35">
        <v>102</v>
      </c>
      <c r="L106" s="35">
        <v>262108000</v>
      </c>
      <c r="M106" s="35">
        <v>0</v>
      </c>
      <c r="N106" s="35">
        <v>0</v>
      </c>
      <c r="O106" s="35">
        <v>262108000</v>
      </c>
      <c r="P106" s="35">
        <v>39316194</v>
      </c>
      <c r="Q106" s="35">
        <v>0</v>
      </c>
      <c r="R106" s="35">
        <v>0</v>
      </c>
      <c r="S106" s="35">
        <v>39316194</v>
      </c>
      <c r="T106" s="35">
        <v>222791806</v>
      </c>
    </row>
    <row r="107" ht="30" customHeight="1" spans="1:20">
      <c r="A107" s="23">
        <f t="shared" si="1"/>
        <v>98</v>
      </c>
      <c r="B107" s="24" t="s">
        <v>257</v>
      </c>
      <c r="C107" s="24" t="s">
        <v>258</v>
      </c>
      <c r="D107" s="24"/>
      <c r="E107" s="24" t="s">
        <v>260</v>
      </c>
      <c r="F107" s="24" t="s">
        <v>173</v>
      </c>
      <c r="G107" s="1"/>
      <c r="H107" s="25">
        <v>44308.6839236111</v>
      </c>
      <c r="I107" s="34">
        <v>120</v>
      </c>
      <c r="J107" s="35">
        <v>13</v>
      </c>
      <c r="K107" s="35">
        <v>107</v>
      </c>
      <c r="L107" s="35">
        <v>41228550</v>
      </c>
      <c r="M107" s="35">
        <v>0</v>
      </c>
      <c r="N107" s="35">
        <v>0</v>
      </c>
      <c r="O107" s="35">
        <v>41228550</v>
      </c>
      <c r="P107" s="35">
        <v>4466423</v>
      </c>
      <c r="Q107" s="35">
        <v>0</v>
      </c>
      <c r="R107" s="35">
        <v>0</v>
      </c>
      <c r="S107" s="35">
        <v>4466423</v>
      </c>
      <c r="T107" s="35">
        <v>36762127</v>
      </c>
    </row>
    <row r="108" ht="30" customHeight="1" spans="1:20">
      <c r="A108" s="23">
        <f t="shared" si="1"/>
        <v>99</v>
      </c>
      <c r="B108" s="24" t="s">
        <v>257</v>
      </c>
      <c r="C108" s="24" t="s">
        <v>258</v>
      </c>
      <c r="D108" s="24"/>
      <c r="E108" s="24" t="s">
        <v>261</v>
      </c>
      <c r="F108" s="24" t="s">
        <v>262</v>
      </c>
      <c r="G108" s="1"/>
      <c r="H108" s="25">
        <v>44174</v>
      </c>
      <c r="I108" s="34">
        <v>180</v>
      </c>
      <c r="J108" s="35">
        <v>17</v>
      </c>
      <c r="K108" s="35">
        <v>163</v>
      </c>
      <c r="L108" s="35">
        <v>254567500</v>
      </c>
      <c r="M108" s="35">
        <v>0</v>
      </c>
      <c r="N108" s="35">
        <v>0</v>
      </c>
      <c r="O108" s="35">
        <v>254567500</v>
      </c>
      <c r="P108" s="35">
        <v>24042488</v>
      </c>
      <c r="Q108" s="35">
        <v>0</v>
      </c>
      <c r="R108" s="35">
        <v>0</v>
      </c>
      <c r="S108" s="35">
        <v>24042488</v>
      </c>
      <c r="T108" s="35">
        <v>230525012</v>
      </c>
    </row>
    <row r="109" ht="30" customHeight="1" spans="1:20">
      <c r="A109" s="23">
        <f t="shared" si="1"/>
        <v>100</v>
      </c>
      <c r="B109" s="24" t="s">
        <v>41</v>
      </c>
      <c r="C109" s="24" t="s">
        <v>42</v>
      </c>
      <c r="D109" s="24"/>
      <c r="E109" s="24" t="s">
        <v>263</v>
      </c>
      <c r="F109" s="24" t="s">
        <v>159</v>
      </c>
      <c r="G109" s="1"/>
      <c r="H109" s="25">
        <v>44146</v>
      </c>
      <c r="I109" s="34">
        <v>120</v>
      </c>
      <c r="J109" s="35">
        <v>18</v>
      </c>
      <c r="K109" s="35">
        <v>102</v>
      </c>
      <c r="L109" s="35">
        <v>262108000</v>
      </c>
      <c r="M109" s="35">
        <v>0</v>
      </c>
      <c r="N109" s="35">
        <v>0</v>
      </c>
      <c r="O109" s="35">
        <v>262108000</v>
      </c>
      <c r="P109" s="35">
        <v>39316194</v>
      </c>
      <c r="Q109" s="35">
        <v>0</v>
      </c>
      <c r="R109" s="35">
        <v>0</v>
      </c>
      <c r="S109" s="35">
        <v>39316194</v>
      </c>
      <c r="T109" s="35">
        <v>222791806</v>
      </c>
    </row>
    <row r="110" ht="30" customHeight="1" spans="1:20">
      <c r="A110" s="23">
        <f t="shared" si="1"/>
        <v>101</v>
      </c>
      <c r="B110" s="24" t="s">
        <v>41</v>
      </c>
      <c r="C110" s="24" t="s">
        <v>42</v>
      </c>
      <c r="D110" s="24"/>
      <c r="E110" s="24" t="s">
        <v>264</v>
      </c>
      <c r="F110" s="24" t="s">
        <v>173</v>
      </c>
      <c r="G110" s="1"/>
      <c r="H110" s="25">
        <v>44308.6839236111</v>
      </c>
      <c r="I110" s="34">
        <v>120</v>
      </c>
      <c r="J110" s="35">
        <v>13</v>
      </c>
      <c r="K110" s="35">
        <v>107</v>
      </c>
      <c r="L110" s="35">
        <v>41228550</v>
      </c>
      <c r="M110" s="35">
        <v>0</v>
      </c>
      <c r="N110" s="35">
        <v>0</v>
      </c>
      <c r="O110" s="35">
        <v>41228550</v>
      </c>
      <c r="P110" s="35">
        <v>4466423</v>
      </c>
      <c r="Q110" s="35">
        <v>0</v>
      </c>
      <c r="R110" s="35">
        <v>0</v>
      </c>
      <c r="S110" s="35">
        <v>4466423</v>
      </c>
      <c r="T110" s="35">
        <v>36762127</v>
      </c>
    </row>
    <row r="111" ht="30" customHeight="1" spans="1:20">
      <c r="A111" s="23">
        <f t="shared" si="1"/>
        <v>102</v>
      </c>
      <c r="B111" s="24" t="s">
        <v>41</v>
      </c>
      <c r="C111" s="24" t="s">
        <v>42</v>
      </c>
      <c r="D111" s="24"/>
      <c r="E111" s="24" t="s">
        <v>265</v>
      </c>
      <c r="F111" s="24" t="s">
        <v>266</v>
      </c>
      <c r="G111" s="1"/>
      <c r="H111" s="25">
        <v>44166</v>
      </c>
      <c r="I111" s="34">
        <v>180</v>
      </c>
      <c r="J111" s="35">
        <v>17</v>
      </c>
      <c r="K111" s="35">
        <v>163</v>
      </c>
      <c r="L111" s="35">
        <v>284955000</v>
      </c>
      <c r="M111" s="35">
        <v>0</v>
      </c>
      <c r="N111" s="35">
        <v>0</v>
      </c>
      <c r="O111" s="35">
        <v>284955000</v>
      </c>
      <c r="P111" s="35">
        <v>26912411</v>
      </c>
      <c r="Q111" s="35">
        <v>0</v>
      </c>
      <c r="R111" s="35">
        <v>0</v>
      </c>
      <c r="S111" s="35">
        <v>26912411</v>
      </c>
      <c r="T111" s="35">
        <v>258042589</v>
      </c>
    </row>
    <row r="112" ht="30" customHeight="1" spans="1:20">
      <c r="A112" s="23">
        <f t="shared" si="1"/>
        <v>103</v>
      </c>
      <c r="B112" s="24" t="s">
        <v>45</v>
      </c>
      <c r="C112" s="24" t="s">
        <v>46</v>
      </c>
      <c r="D112" s="24"/>
      <c r="E112" s="24" t="s">
        <v>267</v>
      </c>
      <c r="F112" s="24" t="s">
        <v>159</v>
      </c>
      <c r="G112" s="1"/>
      <c r="H112" s="25">
        <v>44055</v>
      </c>
      <c r="I112" s="34">
        <v>120</v>
      </c>
      <c r="J112" s="35">
        <v>21</v>
      </c>
      <c r="K112" s="35">
        <v>99</v>
      </c>
      <c r="L112" s="35">
        <v>262108000</v>
      </c>
      <c r="M112" s="35">
        <v>0</v>
      </c>
      <c r="N112" s="35">
        <v>0</v>
      </c>
      <c r="O112" s="35">
        <v>262108000</v>
      </c>
      <c r="P112" s="35">
        <v>45868893</v>
      </c>
      <c r="Q112" s="35">
        <v>0</v>
      </c>
      <c r="R112" s="35">
        <v>0</v>
      </c>
      <c r="S112" s="35">
        <v>45868893</v>
      </c>
      <c r="T112" s="35">
        <v>216239107</v>
      </c>
    </row>
    <row r="113" ht="30" customHeight="1" spans="1:20">
      <c r="A113" s="23">
        <f t="shared" si="1"/>
        <v>104</v>
      </c>
      <c r="B113" s="24" t="s">
        <v>45</v>
      </c>
      <c r="C113" s="24" t="s">
        <v>46</v>
      </c>
      <c r="D113" s="24"/>
      <c r="E113" s="24" t="s">
        <v>268</v>
      </c>
      <c r="F113" s="24" t="s">
        <v>223</v>
      </c>
      <c r="G113" s="1"/>
      <c r="H113" s="25">
        <v>44113</v>
      </c>
      <c r="I113" s="34">
        <v>120</v>
      </c>
      <c r="J113" s="35">
        <v>19</v>
      </c>
      <c r="K113" s="35">
        <v>101</v>
      </c>
      <c r="L113" s="35">
        <v>32498715</v>
      </c>
      <c r="M113" s="35">
        <v>0</v>
      </c>
      <c r="N113" s="35">
        <v>0</v>
      </c>
      <c r="O113" s="35">
        <v>32498715</v>
      </c>
      <c r="P113" s="35">
        <v>5145637</v>
      </c>
      <c r="Q113" s="35">
        <v>0</v>
      </c>
      <c r="R113" s="35">
        <v>0</v>
      </c>
      <c r="S113" s="35">
        <v>5145637</v>
      </c>
      <c r="T113" s="35">
        <v>27353078</v>
      </c>
    </row>
    <row r="114" ht="30" customHeight="1" spans="1:20">
      <c r="A114" s="23">
        <f t="shared" si="1"/>
        <v>105</v>
      </c>
      <c r="B114" s="24" t="s">
        <v>45</v>
      </c>
      <c r="C114" s="24" t="s">
        <v>46</v>
      </c>
      <c r="D114" s="24"/>
      <c r="E114" s="24" t="s">
        <v>269</v>
      </c>
      <c r="F114" s="24" t="s">
        <v>223</v>
      </c>
      <c r="G114" s="1"/>
      <c r="H114" s="25">
        <v>44113</v>
      </c>
      <c r="I114" s="34">
        <v>120</v>
      </c>
      <c r="J114" s="35">
        <v>19</v>
      </c>
      <c r="K114" s="35">
        <v>101</v>
      </c>
      <c r="L114" s="35">
        <v>32498715</v>
      </c>
      <c r="M114" s="35">
        <v>0</v>
      </c>
      <c r="N114" s="35">
        <v>0</v>
      </c>
      <c r="O114" s="35">
        <v>32498715</v>
      </c>
      <c r="P114" s="35">
        <v>5145637</v>
      </c>
      <c r="Q114" s="35">
        <v>0</v>
      </c>
      <c r="R114" s="35">
        <v>0</v>
      </c>
      <c r="S114" s="35">
        <v>5145637</v>
      </c>
      <c r="T114" s="35">
        <v>27353078</v>
      </c>
    </row>
    <row r="115" ht="30" customHeight="1" spans="1:20">
      <c r="A115" s="23">
        <f t="shared" si="1"/>
        <v>106</v>
      </c>
      <c r="B115" s="24" t="s">
        <v>45</v>
      </c>
      <c r="C115" s="24" t="s">
        <v>46</v>
      </c>
      <c r="D115" s="24"/>
      <c r="E115" s="24" t="s">
        <v>270</v>
      </c>
      <c r="F115" s="24" t="s">
        <v>271</v>
      </c>
      <c r="G115" s="1"/>
      <c r="H115" s="25">
        <v>44113</v>
      </c>
      <c r="I115" s="34">
        <v>180</v>
      </c>
      <c r="J115" s="35">
        <v>19</v>
      </c>
      <c r="K115" s="35">
        <v>161</v>
      </c>
      <c r="L115" s="35">
        <v>115280000</v>
      </c>
      <c r="M115" s="35">
        <v>0</v>
      </c>
      <c r="N115" s="35">
        <v>0</v>
      </c>
      <c r="O115" s="35">
        <v>115280000</v>
      </c>
      <c r="P115" s="35">
        <v>12168436</v>
      </c>
      <c r="Q115" s="35">
        <v>0</v>
      </c>
      <c r="R115" s="35">
        <v>0</v>
      </c>
      <c r="S115" s="35">
        <v>12168436</v>
      </c>
      <c r="T115" s="35">
        <v>103111564</v>
      </c>
    </row>
    <row r="116" ht="30" customHeight="1" spans="1:20">
      <c r="A116" s="23">
        <f t="shared" si="1"/>
        <v>107</v>
      </c>
      <c r="B116" s="24" t="s">
        <v>272</v>
      </c>
      <c r="C116" s="24" t="s">
        <v>273</v>
      </c>
      <c r="D116" s="24"/>
      <c r="E116" s="24" t="s">
        <v>274</v>
      </c>
      <c r="F116" s="24" t="s">
        <v>275</v>
      </c>
      <c r="G116" s="1"/>
      <c r="H116" s="25">
        <v>43374</v>
      </c>
      <c r="I116" s="34">
        <v>144</v>
      </c>
      <c r="J116" s="35">
        <v>43</v>
      </c>
      <c r="K116" s="35">
        <v>101</v>
      </c>
      <c r="L116" s="35">
        <v>46200000</v>
      </c>
      <c r="M116" s="35">
        <v>0</v>
      </c>
      <c r="N116" s="35">
        <v>0</v>
      </c>
      <c r="O116" s="35">
        <v>46200000</v>
      </c>
      <c r="P116" s="35">
        <v>13795819</v>
      </c>
      <c r="Q116" s="35">
        <v>0</v>
      </c>
      <c r="R116" s="35">
        <v>0</v>
      </c>
      <c r="S116" s="35">
        <v>13795819</v>
      </c>
      <c r="T116" s="35">
        <v>32404181</v>
      </c>
    </row>
    <row r="117" ht="30" customHeight="1" spans="1:20">
      <c r="A117" s="23">
        <f t="shared" si="1"/>
        <v>108</v>
      </c>
      <c r="B117" s="24" t="s">
        <v>272</v>
      </c>
      <c r="C117" s="24" t="s">
        <v>273</v>
      </c>
      <c r="D117" s="24"/>
      <c r="E117" s="24" t="s">
        <v>276</v>
      </c>
      <c r="F117" s="24" t="s">
        <v>277</v>
      </c>
      <c r="G117" s="1"/>
      <c r="H117" s="25">
        <v>43454</v>
      </c>
      <c r="I117" s="34">
        <v>120</v>
      </c>
      <c r="J117" s="35">
        <v>41</v>
      </c>
      <c r="K117" s="35">
        <v>79</v>
      </c>
      <c r="L117" s="35">
        <v>263608290</v>
      </c>
      <c r="M117" s="35">
        <v>0</v>
      </c>
      <c r="N117" s="35">
        <v>0</v>
      </c>
      <c r="O117" s="35">
        <v>263608290</v>
      </c>
      <c r="P117" s="35">
        <v>90066176</v>
      </c>
      <c r="Q117" s="35">
        <v>0</v>
      </c>
      <c r="R117" s="35">
        <v>0</v>
      </c>
      <c r="S117" s="35">
        <v>90066176</v>
      </c>
      <c r="T117" s="35">
        <v>173542114</v>
      </c>
    </row>
    <row r="118" ht="30" customHeight="1" spans="1:20">
      <c r="A118" s="23">
        <f t="shared" si="1"/>
        <v>109</v>
      </c>
      <c r="B118" s="24" t="s">
        <v>272</v>
      </c>
      <c r="C118" s="24" t="s">
        <v>273</v>
      </c>
      <c r="D118" s="24"/>
      <c r="E118" s="24" t="s">
        <v>278</v>
      </c>
      <c r="F118" s="24" t="s">
        <v>279</v>
      </c>
      <c r="G118" s="1"/>
      <c r="H118" s="25">
        <v>43424</v>
      </c>
      <c r="I118" s="34">
        <v>180</v>
      </c>
      <c r="J118" s="35">
        <v>42</v>
      </c>
      <c r="K118" s="35">
        <v>138</v>
      </c>
      <c r="L118" s="35">
        <v>51326000</v>
      </c>
      <c r="M118" s="35">
        <v>0</v>
      </c>
      <c r="N118" s="35">
        <v>0</v>
      </c>
      <c r="O118" s="35">
        <v>51326000</v>
      </c>
      <c r="P118" s="35">
        <v>11976048</v>
      </c>
      <c r="Q118" s="35">
        <v>0</v>
      </c>
      <c r="R118" s="35">
        <v>0</v>
      </c>
      <c r="S118" s="35">
        <v>11976048</v>
      </c>
      <c r="T118" s="35">
        <v>39349952</v>
      </c>
    </row>
    <row r="119" ht="30" customHeight="1" spans="1:20">
      <c r="A119" s="23">
        <f t="shared" si="1"/>
        <v>110</v>
      </c>
      <c r="B119" s="24" t="s">
        <v>280</v>
      </c>
      <c r="C119" s="24" t="s">
        <v>281</v>
      </c>
      <c r="D119" s="24"/>
      <c r="E119" s="24" t="s">
        <v>282</v>
      </c>
      <c r="F119" s="24" t="s">
        <v>283</v>
      </c>
      <c r="G119" s="1"/>
      <c r="H119" s="25">
        <v>43525</v>
      </c>
      <c r="I119" s="34">
        <v>180</v>
      </c>
      <c r="J119" s="35">
        <v>38</v>
      </c>
      <c r="K119" s="35">
        <v>142</v>
      </c>
      <c r="L119" s="35">
        <v>52470000</v>
      </c>
      <c r="M119" s="35">
        <v>0</v>
      </c>
      <c r="N119" s="35">
        <v>0</v>
      </c>
      <c r="O119" s="35">
        <v>52470000</v>
      </c>
      <c r="P119" s="35">
        <v>11077000</v>
      </c>
      <c r="Q119" s="35">
        <v>0</v>
      </c>
      <c r="R119" s="35">
        <v>0</v>
      </c>
      <c r="S119" s="35">
        <v>11077000</v>
      </c>
      <c r="T119" s="35">
        <v>41393000</v>
      </c>
    </row>
    <row r="120" ht="30" customHeight="1" spans="1:20">
      <c r="A120" s="23">
        <f t="shared" si="1"/>
        <v>111</v>
      </c>
      <c r="B120" s="24" t="s">
        <v>280</v>
      </c>
      <c r="C120" s="24" t="s">
        <v>281</v>
      </c>
      <c r="D120" s="24"/>
      <c r="E120" s="24" t="s">
        <v>284</v>
      </c>
      <c r="F120" s="24" t="s">
        <v>159</v>
      </c>
      <c r="G120" s="1"/>
      <c r="H120" s="25">
        <v>43480</v>
      </c>
      <c r="I120" s="34">
        <v>120</v>
      </c>
      <c r="J120" s="35">
        <v>40</v>
      </c>
      <c r="K120" s="35">
        <v>80</v>
      </c>
      <c r="L120" s="35">
        <v>262108000</v>
      </c>
      <c r="M120" s="35">
        <v>0</v>
      </c>
      <c r="N120" s="35">
        <v>0</v>
      </c>
      <c r="O120" s="35">
        <v>262108000</v>
      </c>
      <c r="P120" s="35">
        <v>87369320</v>
      </c>
      <c r="Q120" s="35">
        <v>0</v>
      </c>
      <c r="R120" s="35">
        <v>0</v>
      </c>
      <c r="S120" s="35">
        <v>87369320</v>
      </c>
      <c r="T120" s="35">
        <v>174738680</v>
      </c>
    </row>
    <row r="121" ht="30" customHeight="1" spans="1:20">
      <c r="A121" s="23">
        <f t="shared" si="1"/>
        <v>112</v>
      </c>
      <c r="B121" s="24" t="s">
        <v>49</v>
      </c>
      <c r="C121" s="24" t="s">
        <v>50</v>
      </c>
      <c r="D121" s="24"/>
      <c r="E121" s="24" t="s">
        <v>285</v>
      </c>
      <c r="F121" s="24" t="s">
        <v>286</v>
      </c>
      <c r="G121" s="1"/>
      <c r="H121" s="25">
        <v>39899</v>
      </c>
      <c r="I121" s="34">
        <v>120</v>
      </c>
      <c r="J121" s="35">
        <v>120</v>
      </c>
      <c r="K121" s="35">
        <v>0</v>
      </c>
      <c r="L121" s="35">
        <v>89202498</v>
      </c>
      <c r="M121" s="35">
        <v>0</v>
      </c>
      <c r="N121" s="35">
        <v>0</v>
      </c>
      <c r="O121" s="35">
        <v>89202498</v>
      </c>
      <c r="P121" s="35">
        <v>89202498</v>
      </c>
      <c r="Q121" s="35">
        <v>0</v>
      </c>
      <c r="R121" s="35">
        <v>0</v>
      </c>
      <c r="S121" s="35">
        <v>89202498</v>
      </c>
      <c r="T121" s="35">
        <v>0</v>
      </c>
    </row>
    <row r="122" ht="30" customHeight="1" spans="1:20">
      <c r="A122" s="23">
        <f t="shared" si="1"/>
        <v>113</v>
      </c>
      <c r="B122" s="24" t="s">
        <v>49</v>
      </c>
      <c r="C122" s="24" t="s">
        <v>50</v>
      </c>
      <c r="D122" s="24"/>
      <c r="E122" s="24" t="s">
        <v>287</v>
      </c>
      <c r="F122" s="24" t="s">
        <v>288</v>
      </c>
      <c r="G122" s="1"/>
      <c r="H122" s="25">
        <v>39903</v>
      </c>
      <c r="I122" s="34">
        <v>120</v>
      </c>
      <c r="J122" s="35">
        <v>120</v>
      </c>
      <c r="K122" s="35">
        <v>0</v>
      </c>
      <c r="L122" s="35">
        <v>89202497</v>
      </c>
      <c r="M122" s="35">
        <v>0</v>
      </c>
      <c r="N122" s="35">
        <v>0</v>
      </c>
      <c r="O122" s="35">
        <v>89202497</v>
      </c>
      <c r="P122" s="35">
        <v>89202497</v>
      </c>
      <c r="Q122" s="35">
        <v>0</v>
      </c>
      <c r="R122" s="35">
        <v>0</v>
      </c>
      <c r="S122" s="35">
        <v>89202497</v>
      </c>
      <c r="T122" s="35">
        <v>0</v>
      </c>
    </row>
    <row r="123" ht="30" customHeight="1" spans="1:20">
      <c r="A123" s="23">
        <f t="shared" si="1"/>
        <v>114</v>
      </c>
      <c r="B123" s="24" t="s">
        <v>49</v>
      </c>
      <c r="C123" s="24" t="s">
        <v>50</v>
      </c>
      <c r="D123" s="24"/>
      <c r="E123" s="24" t="s">
        <v>289</v>
      </c>
      <c r="F123" s="24" t="s">
        <v>288</v>
      </c>
      <c r="G123" s="1"/>
      <c r="H123" s="25">
        <v>39903</v>
      </c>
      <c r="I123" s="34">
        <v>120</v>
      </c>
      <c r="J123" s="35">
        <v>120</v>
      </c>
      <c r="K123" s="35">
        <v>0</v>
      </c>
      <c r="L123" s="35">
        <v>89202498</v>
      </c>
      <c r="M123" s="35">
        <v>0</v>
      </c>
      <c r="N123" s="35">
        <v>0</v>
      </c>
      <c r="O123" s="35">
        <v>89202498</v>
      </c>
      <c r="P123" s="35">
        <v>89202498</v>
      </c>
      <c r="Q123" s="35">
        <v>0</v>
      </c>
      <c r="R123" s="35">
        <v>0</v>
      </c>
      <c r="S123" s="35">
        <v>89202498</v>
      </c>
      <c r="T123" s="35">
        <v>0</v>
      </c>
    </row>
    <row r="124" ht="30" customHeight="1" spans="1:20">
      <c r="A124" s="23">
        <f t="shared" si="1"/>
        <v>115</v>
      </c>
      <c r="B124" s="24" t="s">
        <v>49</v>
      </c>
      <c r="C124" s="24" t="s">
        <v>50</v>
      </c>
      <c r="D124" s="24"/>
      <c r="E124" s="24" t="s">
        <v>290</v>
      </c>
      <c r="F124" s="24" t="s">
        <v>291</v>
      </c>
      <c r="G124" s="1"/>
      <c r="H124" s="25">
        <v>39898</v>
      </c>
      <c r="I124" s="34">
        <v>36</v>
      </c>
      <c r="J124" s="35">
        <v>36</v>
      </c>
      <c r="K124" s="35">
        <v>0</v>
      </c>
      <c r="L124" s="35">
        <v>89202497</v>
      </c>
      <c r="M124" s="35">
        <v>0</v>
      </c>
      <c r="N124" s="35">
        <v>0</v>
      </c>
      <c r="O124" s="35">
        <v>89202497</v>
      </c>
      <c r="P124" s="35">
        <v>89202497</v>
      </c>
      <c r="Q124" s="35">
        <v>0</v>
      </c>
      <c r="R124" s="35">
        <v>0</v>
      </c>
      <c r="S124" s="35">
        <v>89202497</v>
      </c>
      <c r="T124" s="35">
        <v>0</v>
      </c>
    </row>
    <row r="125" ht="30" customHeight="1" spans="1:20">
      <c r="A125" s="23">
        <f t="shared" si="1"/>
        <v>116</v>
      </c>
      <c r="B125" s="24" t="s">
        <v>49</v>
      </c>
      <c r="C125" s="24" t="s">
        <v>50</v>
      </c>
      <c r="D125" s="24"/>
      <c r="E125" s="24" t="s">
        <v>292</v>
      </c>
      <c r="F125" s="24" t="s">
        <v>291</v>
      </c>
      <c r="G125" s="1"/>
      <c r="H125" s="25">
        <v>39898</v>
      </c>
      <c r="I125" s="34">
        <v>36</v>
      </c>
      <c r="J125" s="35">
        <v>36</v>
      </c>
      <c r="K125" s="35">
        <v>0</v>
      </c>
      <c r="L125" s="35">
        <v>89202497</v>
      </c>
      <c r="M125" s="35">
        <v>0</v>
      </c>
      <c r="N125" s="35">
        <v>0</v>
      </c>
      <c r="O125" s="35">
        <v>89202497</v>
      </c>
      <c r="P125" s="35">
        <v>89202497</v>
      </c>
      <c r="Q125" s="35">
        <v>0</v>
      </c>
      <c r="R125" s="35">
        <v>0</v>
      </c>
      <c r="S125" s="35">
        <v>89202497</v>
      </c>
      <c r="T125" s="35">
        <v>0</v>
      </c>
    </row>
    <row r="126" ht="30" customHeight="1" spans="1:20">
      <c r="A126" s="23">
        <f t="shared" si="1"/>
        <v>117</v>
      </c>
      <c r="B126" s="24" t="s">
        <v>49</v>
      </c>
      <c r="C126" s="24" t="s">
        <v>50</v>
      </c>
      <c r="D126" s="24"/>
      <c r="E126" s="24" t="s">
        <v>293</v>
      </c>
      <c r="F126" s="24" t="s">
        <v>294</v>
      </c>
      <c r="G126" s="1"/>
      <c r="H126" s="25">
        <v>41367</v>
      </c>
      <c r="I126" s="34">
        <v>120</v>
      </c>
      <c r="J126" s="35">
        <v>109</v>
      </c>
      <c r="K126" s="35">
        <v>11</v>
      </c>
      <c r="L126" s="35">
        <v>170395761</v>
      </c>
      <c r="M126" s="35">
        <v>0</v>
      </c>
      <c r="N126" s="35">
        <v>0</v>
      </c>
      <c r="O126" s="35">
        <v>170395761</v>
      </c>
      <c r="P126" s="35">
        <v>151822674</v>
      </c>
      <c r="Q126" s="35">
        <v>0</v>
      </c>
      <c r="R126" s="35">
        <v>0</v>
      </c>
      <c r="S126" s="35">
        <v>151822674</v>
      </c>
      <c r="T126" s="35">
        <v>18573087</v>
      </c>
    </row>
    <row r="127" ht="30" customHeight="1" spans="1:20">
      <c r="A127" s="23">
        <f t="shared" si="1"/>
        <v>118</v>
      </c>
      <c r="B127" s="24" t="s">
        <v>49</v>
      </c>
      <c r="C127" s="24" t="s">
        <v>50</v>
      </c>
      <c r="D127" s="24"/>
      <c r="E127" s="24" t="s">
        <v>295</v>
      </c>
      <c r="F127" s="24" t="s">
        <v>296</v>
      </c>
      <c r="G127" s="1"/>
      <c r="H127" s="25">
        <v>41367</v>
      </c>
      <c r="I127" s="34">
        <v>120</v>
      </c>
      <c r="J127" s="35">
        <v>109</v>
      </c>
      <c r="K127" s="35">
        <v>11</v>
      </c>
      <c r="L127" s="35">
        <v>170395761</v>
      </c>
      <c r="M127" s="35">
        <v>0</v>
      </c>
      <c r="N127" s="35">
        <v>0</v>
      </c>
      <c r="O127" s="35">
        <v>170395761</v>
      </c>
      <c r="P127" s="35">
        <v>151822674</v>
      </c>
      <c r="Q127" s="35">
        <v>0</v>
      </c>
      <c r="R127" s="35">
        <v>0</v>
      </c>
      <c r="S127" s="35">
        <v>151822674</v>
      </c>
      <c r="T127" s="35">
        <v>18573087</v>
      </c>
    </row>
    <row r="128" ht="30" customHeight="1" spans="1:20">
      <c r="A128" s="23">
        <f t="shared" si="1"/>
        <v>119</v>
      </c>
      <c r="B128" s="24" t="s">
        <v>49</v>
      </c>
      <c r="C128" s="24" t="s">
        <v>50</v>
      </c>
      <c r="D128" s="24"/>
      <c r="E128" s="24" t="s">
        <v>297</v>
      </c>
      <c r="F128" s="24" t="s">
        <v>298</v>
      </c>
      <c r="G128" s="1"/>
      <c r="H128" s="25">
        <v>41367</v>
      </c>
      <c r="I128" s="34">
        <v>120</v>
      </c>
      <c r="J128" s="35">
        <v>109</v>
      </c>
      <c r="K128" s="35">
        <v>11</v>
      </c>
      <c r="L128" s="35">
        <v>170395760</v>
      </c>
      <c r="M128" s="35">
        <v>0</v>
      </c>
      <c r="N128" s="35">
        <v>0</v>
      </c>
      <c r="O128" s="35">
        <v>170395760</v>
      </c>
      <c r="P128" s="35">
        <v>151822674</v>
      </c>
      <c r="Q128" s="35">
        <v>0</v>
      </c>
      <c r="R128" s="35">
        <v>0</v>
      </c>
      <c r="S128" s="35">
        <v>151822674</v>
      </c>
      <c r="T128" s="35">
        <v>18573086</v>
      </c>
    </row>
    <row r="129" ht="30" customHeight="1" spans="1:20">
      <c r="A129" s="23">
        <f t="shared" si="1"/>
        <v>120</v>
      </c>
      <c r="B129" s="24" t="s">
        <v>49</v>
      </c>
      <c r="C129" s="24" t="s">
        <v>50</v>
      </c>
      <c r="D129" s="24"/>
      <c r="E129" s="24" t="s">
        <v>299</v>
      </c>
      <c r="F129" s="24" t="s">
        <v>300</v>
      </c>
      <c r="G129" s="1"/>
      <c r="H129" s="25">
        <v>41367</v>
      </c>
      <c r="I129" s="34">
        <v>120</v>
      </c>
      <c r="J129" s="35">
        <v>109</v>
      </c>
      <c r="K129" s="35">
        <v>11</v>
      </c>
      <c r="L129" s="35">
        <v>249910650</v>
      </c>
      <c r="M129" s="35">
        <v>0</v>
      </c>
      <c r="N129" s="35">
        <v>0</v>
      </c>
      <c r="O129" s="35">
        <v>249910650</v>
      </c>
      <c r="P129" s="35">
        <v>224048767</v>
      </c>
      <c r="Q129" s="35">
        <v>0</v>
      </c>
      <c r="R129" s="35">
        <v>0</v>
      </c>
      <c r="S129" s="35">
        <v>224048767</v>
      </c>
      <c r="T129" s="35">
        <v>25861883</v>
      </c>
    </row>
    <row r="130" ht="30" customHeight="1" spans="1:20">
      <c r="A130" s="23">
        <f t="shared" si="1"/>
        <v>121</v>
      </c>
      <c r="B130" s="24" t="s">
        <v>49</v>
      </c>
      <c r="C130" s="24" t="s">
        <v>50</v>
      </c>
      <c r="D130" s="24"/>
      <c r="E130" s="24" t="s">
        <v>301</v>
      </c>
      <c r="F130" s="24" t="s">
        <v>302</v>
      </c>
      <c r="G130" s="1"/>
      <c r="H130" s="25">
        <v>41662</v>
      </c>
      <c r="I130" s="34">
        <v>120</v>
      </c>
      <c r="J130" s="35">
        <v>100</v>
      </c>
      <c r="K130" s="35">
        <v>20</v>
      </c>
      <c r="L130" s="35">
        <v>89754500</v>
      </c>
      <c r="M130" s="35">
        <v>0</v>
      </c>
      <c r="N130" s="35">
        <v>0</v>
      </c>
      <c r="O130" s="35">
        <v>89754500</v>
      </c>
      <c r="P130" s="35">
        <v>78269425</v>
      </c>
      <c r="Q130" s="35">
        <v>0</v>
      </c>
      <c r="R130" s="35">
        <v>0</v>
      </c>
      <c r="S130" s="35">
        <v>78269425</v>
      </c>
      <c r="T130" s="35">
        <v>11485075</v>
      </c>
    </row>
    <row r="131" ht="30" customHeight="1" spans="1:20">
      <c r="A131" s="23">
        <f t="shared" si="1"/>
        <v>122</v>
      </c>
      <c r="B131" s="24" t="s">
        <v>49</v>
      </c>
      <c r="C131" s="24" t="s">
        <v>50</v>
      </c>
      <c r="D131" s="24"/>
      <c r="E131" s="24" t="s">
        <v>303</v>
      </c>
      <c r="F131" s="24" t="s">
        <v>304</v>
      </c>
      <c r="G131" s="1"/>
      <c r="H131" s="25">
        <v>41662</v>
      </c>
      <c r="I131" s="34">
        <v>120</v>
      </c>
      <c r="J131" s="35">
        <v>100</v>
      </c>
      <c r="K131" s="35">
        <v>20</v>
      </c>
      <c r="L131" s="35">
        <v>125504500</v>
      </c>
      <c r="M131" s="35">
        <v>0</v>
      </c>
      <c r="N131" s="35">
        <v>0</v>
      </c>
      <c r="O131" s="35">
        <v>125504500</v>
      </c>
      <c r="P131" s="35">
        <v>109444857</v>
      </c>
      <c r="Q131" s="35">
        <v>0</v>
      </c>
      <c r="R131" s="35">
        <v>0</v>
      </c>
      <c r="S131" s="35">
        <v>109444857</v>
      </c>
      <c r="T131" s="35">
        <v>16059643</v>
      </c>
    </row>
    <row r="132" ht="30" customHeight="1" spans="1:20">
      <c r="A132" s="23">
        <f t="shared" si="1"/>
        <v>123</v>
      </c>
      <c r="B132" s="24" t="s">
        <v>49</v>
      </c>
      <c r="C132" s="24" t="s">
        <v>50</v>
      </c>
      <c r="D132" s="24"/>
      <c r="E132" s="24" t="s">
        <v>305</v>
      </c>
      <c r="F132" s="24" t="s">
        <v>288</v>
      </c>
      <c r="G132" s="1"/>
      <c r="H132" s="25">
        <v>39896</v>
      </c>
      <c r="I132" s="34">
        <v>36</v>
      </c>
      <c r="J132" s="35">
        <v>36</v>
      </c>
      <c r="K132" s="35">
        <v>0</v>
      </c>
      <c r="L132" s="35">
        <v>89202498</v>
      </c>
      <c r="M132" s="35">
        <v>0</v>
      </c>
      <c r="N132" s="35">
        <v>0</v>
      </c>
      <c r="O132" s="35">
        <v>89202498</v>
      </c>
      <c r="P132" s="35">
        <v>89202498</v>
      </c>
      <c r="Q132" s="35">
        <v>0</v>
      </c>
      <c r="R132" s="35">
        <v>0</v>
      </c>
      <c r="S132" s="35">
        <v>89202498</v>
      </c>
      <c r="T132" s="35">
        <v>0</v>
      </c>
    </row>
    <row r="133" ht="30" customHeight="1" spans="1:20">
      <c r="A133" s="23">
        <f t="shared" si="1"/>
        <v>124</v>
      </c>
      <c r="B133" s="24" t="s">
        <v>49</v>
      </c>
      <c r="C133" s="24" t="s">
        <v>50</v>
      </c>
      <c r="D133" s="24"/>
      <c r="E133" s="24" t="s">
        <v>306</v>
      </c>
      <c r="F133" s="24" t="s">
        <v>307</v>
      </c>
      <c r="G133" s="1"/>
      <c r="H133" s="25">
        <v>41446</v>
      </c>
      <c r="I133" s="34">
        <v>120</v>
      </c>
      <c r="J133" s="35">
        <v>107</v>
      </c>
      <c r="K133" s="35">
        <v>13</v>
      </c>
      <c r="L133" s="35">
        <v>2282128156</v>
      </c>
      <c r="M133" s="35">
        <v>0</v>
      </c>
      <c r="N133" s="35">
        <v>0</v>
      </c>
      <c r="O133" s="35">
        <v>2282128156</v>
      </c>
      <c r="P133" s="35">
        <v>2034897639</v>
      </c>
      <c r="Q133" s="35">
        <v>0</v>
      </c>
      <c r="R133" s="35">
        <v>0</v>
      </c>
      <c r="S133" s="35">
        <v>2034897639</v>
      </c>
      <c r="T133" s="35">
        <v>247230517</v>
      </c>
    </row>
    <row r="134" ht="30" customHeight="1" spans="1:20">
      <c r="A134" s="23">
        <f t="shared" si="1"/>
        <v>125</v>
      </c>
      <c r="B134" s="24" t="s">
        <v>49</v>
      </c>
      <c r="C134" s="24" t="s">
        <v>50</v>
      </c>
      <c r="D134" s="24"/>
      <c r="E134" s="24" t="s">
        <v>308</v>
      </c>
      <c r="F134" s="24" t="s">
        <v>309</v>
      </c>
      <c r="G134" s="1"/>
      <c r="H134" s="25">
        <v>41446</v>
      </c>
      <c r="I134" s="34">
        <v>120</v>
      </c>
      <c r="J134" s="35">
        <v>107</v>
      </c>
      <c r="K134" s="35">
        <v>13</v>
      </c>
      <c r="L134" s="35">
        <v>803688886</v>
      </c>
      <c r="M134" s="35">
        <v>0</v>
      </c>
      <c r="N134" s="35">
        <v>0</v>
      </c>
      <c r="O134" s="35">
        <v>803688886</v>
      </c>
      <c r="P134" s="35">
        <v>716622555</v>
      </c>
      <c r="Q134" s="35">
        <v>0</v>
      </c>
      <c r="R134" s="35">
        <v>0</v>
      </c>
      <c r="S134" s="35">
        <v>716622555</v>
      </c>
      <c r="T134" s="35">
        <v>87066331</v>
      </c>
    </row>
    <row r="135" ht="30" customHeight="1" spans="1:20">
      <c r="A135" s="23">
        <f t="shared" si="1"/>
        <v>126</v>
      </c>
      <c r="B135" s="24" t="s">
        <v>49</v>
      </c>
      <c r="C135" s="24" t="s">
        <v>50</v>
      </c>
      <c r="D135" s="24"/>
      <c r="E135" s="24" t="s">
        <v>310</v>
      </c>
      <c r="F135" s="24" t="s">
        <v>311</v>
      </c>
      <c r="G135" s="1"/>
      <c r="H135" s="25">
        <v>41632</v>
      </c>
      <c r="I135" s="34">
        <v>120</v>
      </c>
      <c r="J135" s="35">
        <v>101</v>
      </c>
      <c r="K135" s="35">
        <v>19</v>
      </c>
      <c r="L135" s="35">
        <v>157463155</v>
      </c>
      <c r="M135" s="35">
        <v>0</v>
      </c>
      <c r="N135" s="35">
        <v>0</v>
      </c>
      <c r="O135" s="35">
        <v>157463155</v>
      </c>
      <c r="P135" s="35">
        <v>135173229</v>
      </c>
      <c r="Q135" s="35">
        <v>0</v>
      </c>
      <c r="R135" s="35">
        <v>0</v>
      </c>
      <c r="S135" s="35">
        <v>135173229</v>
      </c>
      <c r="T135" s="35">
        <v>22289926</v>
      </c>
    </row>
    <row r="136" ht="30" customHeight="1" spans="1:20">
      <c r="A136" s="23">
        <f t="shared" si="1"/>
        <v>127</v>
      </c>
      <c r="B136" s="24" t="s">
        <v>49</v>
      </c>
      <c r="C136" s="24" t="s">
        <v>50</v>
      </c>
      <c r="D136" s="24"/>
      <c r="E136" s="24" t="s">
        <v>312</v>
      </c>
      <c r="F136" s="24" t="s">
        <v>291</v>
      </c>
      <c r="G136" s="1"/>
      <c r="H136" s="25">
        <v>39899</v>
      </c>
      <c r="I136" s="34">
        <v>36</v>
      </c>
      <c r="J136" s="35">
        <v>36</v>
      </c>
      <c r="K136" s="35">
        <v>0</v>
      </c>
      <c r="L136" s="35">
        <v>89202497</v>
      </c>
      <c r="M136" s="35">
        <v>0</v>
      </c>
      <c r="N136" s="35">
        <v>0</v>
      </c>
      <c r="O136" s="35">
        <v>89202497</v>
      </c>
      <c r="P136" s="35">
        <v>89202497</v>
      </c>
      <c r="Q136" s="35">
        <v>0</v>
      </c>
      <c r="R136" s="35">
        <v>0</v>
      </c>
      <c r="S136" s="35">
        <v>89202497</v>
      </c>
      <c r="T136" s="35">
        <v>0</v>
      </c>
    </row>
    <row r="137" ht="30" customHeight="1" spans="1:20">
      <c r="A137" s="23">
        <f t="shared" si="1"/>
        <v>128</v>
      </c>
      <c r="B137" s="24" t="s">
        <v>49</v>
      </c>
      <c r="C137" s="24" t="s">
        <v>50</v>
      </c>
      <c r="D137" s="24"/>
      <c r="E137" s="24" t="s">
        <v>313</v>
      </c>
      <c r="F137" s="24" t="s">
        <v>288</v>
      </c>
      <c r="G137" s="1"/>
      <c r="H137" s="25">
        <v>39896</v>
      </c>
      <c r="I137" s="34">
        <v>36</v>
      </c>
      <c r="J137" s="35">
        <v>36</v>
      </c>
      <c r="K137" s="35">
        <v>0</v>
      </c>
      <c r="L137" s="35">
        <v>89202497</v>
      </c>
      <c r="M137" s="35">
        <v>0</v>
      </c>
      <c r="N137" s="35">
        <v>0</v>
      </c>
      <c r="O137" s="35">
        <v>89202497</v>
      </c>
      <c r="P137" s="35">
        <v>89202497</v>
      </c>
      <c r="Q137" s="35">
        <v>0</v>
      </c>
      <c r="R137" s="35">
        <v>0</v>
      </c>
      <c r="S137" s="35">
        <v>89202497</v>
      </c>
      <c r="T137" s="35">
        <v>0</v>
      </c>
    </row>
    <row r="138" ht="30" customHeight="1" spans="1:20">
      <c r="A138" s="23">
        <f t="shared" ref="A138:A201" si="2">A137+1</f>
        <v>129</v>
      </c>
      <c r="B138" s="24" t="s">
        <v>49</v>
      </c>
      <c r="C138" s="24" t="s">
        <v>50</v>
      </c>
      <c r="D138" s="24"/>
      <c r="E138" s="24" t="s">
        <v>314</v>
      </c>
      <c r="F138" s="24" t="s">
        <v>315</v>
      </c>
      <c r="G138" s="1"/>
      <c r="H138" s="25">
        <v>41632</v>
      </c>
      <c r="I138" s="34">
        <v>120</v>
      </c>
      <c r="J138" s="35">
        <v>101</v>
      </c>
      <c r="K138" s="35">
        <v>19</v>
      </c>
      <c r="L138" s="35">
        <v>174015960</v>
      </c>
      <c r="M138" s="35">
        <v>0</v>
      </c>
      <c r="N138" s="35">
        <v>0</v>
      </c>
      <c r="O138" s="35">
        <v>174015960</v>
      </c>
      <c r="P138" s="35">
        <v>149740635</v>
      </c>
      <c r="Q138" s="35">
        <v>0</v>
      </c>
      <c r="R138" s="35">
        <v>0</v>
      </c>
      <c r="S138" s="35">
        <v>149740635</v>
      </c>
      <c r="T138" s="35">
        <v>24275325</v>
      </c>
    </row>
    <row r="139" ht="30" customHeight="1" spans="1:20">
      <c r="A139" s="23">
        <f t="shared" si="2"/>
        <v>130</v>
      </c>
      <c r="B139" s="24" t="s">
        <v>49</v>
      </c>
      <c r="C139" s="24" t="s">
        <v>50</v>
      </c>
      <c r="D139" s="24"/>
      <c r="E139" s="24" t="s">
        <v>316</v>
      </c>
      <c r="F139" s="24" t="s">
        <v>317</v>
      </c>
      <c r="G139" s="1"/>
      <c r="H139" s="25">
        <v>41632</v>
      </c>
      <c r="I139" s="34">
        <v>120</v>
      </c>
      <c r="J139" s="35">
        <v>101</v>
      </c>
      <c r="K139" s="35">
        <v>19</v>
      </c>
      <c r="L139" s="35">
        <v>144279763</v>
      </c>
      <c r="M139" s="35">
        <v>0</v>
      </c>
      <c r="N139" s="35">
        <v>0</v>
      </c>
      <c r="O139" s="35">
        <v>144279763</v>
      </c>
      <c r="P139" s="35">
        <v>123571167</v>
      </c>
      <c r="Q139" s="35">
        <v>0</v>
      </c>
      <c r="R139" s="35">
        <v>0</v>
      </c>
      <c r="S139" s="35">
        <v>123571167</v>
      </c>
      <c r="T139" s="35">
        <v>20708596</v>
      </c>
    </row>
    <row r="140" ht="30" customHeight="1" spans="1:20">
      <c r="A140" s="23">
        <f t="shared" si="2"/>
        <v>131</v>
      </c>
      <c r="B140" s="24" t="s">
        <v>49</v>
      </c>
      <c r="C140" s="24" t="s">
        <v>50</v>
      </c>
      <c r="D140" s="24"/>
      <c r="E140" s="24" t="s">
        <v>318</v>
      </c>
      <c r="F140" s="24" t="s">
        <v>319</v>
      </c>
      <c r="G140" s="1"/>
      <c r="H140" s="25">
        <v>41632</v>
      </c>
      <c r="I140" s="34">
        <v>120</v>
      </c>
      <c r="J140" s="35">
        <v>101</v>
      </c>
      <c r="K140" s="35">
        <v>19</v>
      </c>
      <c r="L140" s="35">
        <v>165630336</v>
      </c>
      <c r="M140" s="35">
        <v>0</v>
      </c>
      <c r="N140" s="35">
        <v>0</v>
      </c>
      <c r="O140" s="35">
        <v>165630336</v>
      </c>
      <c r="P140" s="35">
        <v>142360811</v>
      </c>
      <c r="Q140" s="35">
        <v>0</v>
      </c>
      <c r="R140" s="35">
        <v>0</v>
      </c>
      <c r="S140" s="35">
        <v>142360811</v>
      </c>
      <c r="T140" s="35">
        <v>23269525</v>
      </c>
    </row>
    <row r="141" ht="30" customHeight="1" spans="1:20">
      <c r="A141" s="23">
        <f t="shared" si="2"/>
        <v>132</v>
      </c>
      <c r="B141" s="24" t="s">
        <v>49</v>
      </c>
      <c r="C141" s="24" t="s">
        <v>50</v>
      </c>
      <c r="D141" s="24"/>
      <c r="E141" s="24" t="s">
        <v>320</v>
      </c>
      <c r="F141" s="24" t="s">
        <v>321</v>
      </c>
      <c r="G141" s="1"/>
      <c r="H141" s="25">
        <v>41632</v>
      </c>
      <c r="I141" s="34">
        <v>120</v>
      </c>
      <c r="J141" s="35">
        <v>101</v>
      </c>
      <c r="K141" s="35">
        <v>19</v>
      </c>
      <c r="L141" s="35">
        <v>144279764</v>
      </c>
      <c r="M141" s="35">
        <v>0</v>
      </c>
      <c r="N141" s="35">
        <v>0</v>
      </c>
      <c r="O141" s="35">
        <v>144279764</v>
      </c>
      <c r="P141" s="35">
        <v>123571167</v>
      </c>
      <c r="Q141" s="35">
        <v>0</v>
      </c>
      <c r="R141" s="35">
        <v>0</v>
      </c>
      <c r="S141" s="35">
        <v>123571167</v>
      </c>
      <c r="T141" s="35">
        <v>20708597</v>
      </c>
    </row>
    <row r="142" ht="30" customHeight="1" spans="1:20">
      <c r="A142" s="23">
        <f t="shared" si="2"/>
        <v>133</v>
      </c>
      <c r="B142" s="24" t="s">
        <v>49</v>
      </c>
      <c r="C142" s="24" t="s">
        <v>50</v>
      </c>
      <c r="D142" s="24"/>
      <c r="E142" s="24" t="s">
        <v>322</v>
      </c>
      <c r="F142" s="24" t="s">
        <v>323</v>
      </c>
      <c r="G142" s="1"/>
      <c r="H142" s="25">
        <v>41632</v>
      </c>
      <c r="I142" s="34">
        <v>120</v>
      </c>
      <c r="J142" s="35">
        <v>101</v>
      </c>
      <c r="K142" s="35">
        <v>19</v>
      </c>
      <c r="L142" s="35">
        <v>174015960</v>
      </c>
      <c r="M142" s="35">
        <v>0</v>
      </c>
      <c r="N142" s="35">
        <v>0</v>
      </c>
      <c r="O142" s="35">
        <v>174015960</v>
      </c>
      <c r="P142" s="35">
        <v>149740635</v>
      </c>
      <c r="Q142" s="35">
        <v>0</v>
      </c>
      <c r="R142" s="35">
        <v>0</v>
      </c>
      <c r="S142" s="35">
        <v>149740635</v>
      </c>
      <c r="T142" s="35">
        <v>24275325</v>
      </c>
    </row>
    <row r="143" ht="30" customHeight="1" spans="1:20">
      <c r="A143" s="23">
        <f t="shared" si="2"/>
        <v>134</v>
      </c>
      <c r="B143" s="24" t="s">
        <v>49</v>
      </c>
      <c r="C143" s="24" t="s">
        <v>50</v>
      </c>
      <c r="D143" s="24"/>
      <c r="E143" s="24" t="s">
        <v>324</v>
      </c>
      <c r="F143" s="24" t="s">
        <v>325</v>
      </c>
      <c r="G143" s="1"/>
      <c r="H143" s="25">
        <v>41632</v>
      </c>
      <c r="I143" s="34">
        <v>120</v>
      </c>
      <c r="J143" s="35">
        <v>101</v>
      </c>
      <c r="K143" s="35">
        <v>19</v>
      </c>
      <c r="L143" s="35">
        <v>902645720</v>
      </c>
      <c r="M143" s="35">
        <v>0</v>
      </c>
      <c r="N143" s="35">
        <v>0</v>
      </c>
      <c r="O143" s="35">
        <v>902645720</v>
      </c>
      <c r="P143" s="35">
        <v>794378148</v>
      </c>
      <c r="Q143" s="35">
        <v>0</v>
      </c>
      <c r="R143" s="35">
        <v>0</v>
      </c>
      <c r="S143" s="35">
        <v>794378148</v>
      </c>
      <c r="T143" s="35">
        <v>108267572</v>
      </c>
    </row>
    <row r="144" ht="30" customHeight="1" spans="1:20">
      <c r="A144" s="23">
        <f t="shared" si="2"/>
        <v>135</v>
      </c>
      <c r="B144" s="24" t="s">
        <v>49</v>
      </c>
      <c r="C144" s="24" t="s">
        <v>50</v>
      </c>
      <c r="D144" s="24"/>
      <c r="E144" s="24" t="s">
        <v>326</v>
      </c>
      <c r="F144" s="24" t="s">
        <v>327</v>
      </c>
      <c r="G144" s="1"/>
      <c r="H144" s="25">
        <v>41968</v>
      </c>
      <c r="I144" s="34">
        <v>120</v>
      </c>
      <c r="J144" s="35">
        <v>90</v>
      </c>
      <c r="K144" s="35">
        <v>30</v>
      </c>
      <c r="L144" s="35">
        <v>50612100</v>
      </c>
      <c r="M144" s="35">
        <v>0</v>
      </c>
      <c r="N144" s="35">
        <v>0</v>
      </c>
      <c r="O144" s="35">
        <v>50612100</v>
      </c>
      <c r="P144" s="35">
        <v>37959120</v>
      </c>
      <c r="Q144" s="35">
        <v>0</v>
      </c>
      <c r="R144" s="35">
        <v>0</v>
      </c>
      <c r="S144" s="35">
        <v>37959120</v>
      </c>
      <c r="T144" s="35">
        <v>12652980</v>
      </c>
    </row>
    <row r="145" ht="30" customHeight="1" spans="1:20">
      <c r="A145" s="23">
        <f t="shared" si="2"/>
        <v>136</v>
      </c>
      <c r="B145" s="24" t="s">
        <v>49</v>
      </c>
      <c r="C145" s="24" t="s">
        <v>50</v>
      </c>
      <c r="D145" s="24"/>
      <c r="E145" s="24" t="s">
        <v>328</v>
      </c>
      <c r="F145" s="24" t="s">
        <v>327</v>
      </c>
      <c r="G145" s="1"/>
      <c r="H145" s="25">
        <v>41968</v>
      </c>
      <c r="I145" s="34">
        <v>120</v>
      </c>
      <c r="J145" s="35">
        <v>90</v>
      </c>
      <c r="K145" s="35">
        <v>30</v>
      </c>
      <c r="L145" s="35">
        <v>50612100</v>
      </c>
      <c r="M145" s="35">
        <v>0</v>
      </c>
      <c r="N145" s="35">
        <v>0</v>
      </c>
      <c r="O145" s="35">
        <v>50612100</v>
      </c>
      <c r="P145" s="35">
        <v>37959120</v>
      </c>
      <c r="Q145" s="35">
        <v>0</v>
      </c>
      <c r="R145" s="35">
        <v>0</v>
      </c>
      <c r="S145" s="35">
        <v>37959120</v>
      </c>
      <c r="T145" s="35">
        <v>12652980</v>
      </c>
    </row>
    <row r="146" ht="30" customHeight="1" spans="1:20">
      <c r="A146" s="23">
        <f t="shared" si="2"/>
        <v>137</v>
      </c>
      <c r="B146" s="24" t="s">
        <v>49</v>
      </c>
      <c r="C146" s="24" t="s">
        <v>50</v>
      </c>
      <c r="D146" s="24"/>
      <c r="E146" s="24" t="s">
        <v>329</v>
      </c>
      <c r="F146" s="24" t="s">
        <v>330</v>
      </c>
      <c r="G146" s="1"/>
      <c r="H146" s="25">
        <v>42257</v>
      </c>
      <c r="I146" s="34">
        <v>120</v>
      </c>
      <c r="J146" s="35">
        <v>80</v>
      </c>
      <c r="K146" s="35">
        <v>40</v>
      </c>
      <c r="L146" s="35">
        <v>236282475</v>
      </c>
      <c r="M146" s="35">
        <v>0</v>
      </c>
      <c r="N146" s="35">
        <v>0</v>
      </c>
      <c r="O146" s="35">
        <v>236282475</v>
      </c>
      <c r="P146" s="35">
        <v>160077652</v>
      </c>
      <c r="Q146" s="35">
        <v>0</v>
      </c>
      <c r="R146" s="35">
        <v>0</v>
      </c>
      <c r="S146" s="35">
        <v>160077652</v>
      </c>
      <c r="T146" s="35">
        <v>76204823</v>
      </c>
    </row>
    <row r="147" ht="30" customHeight="1" spans="1:20">
      <c r="A147" s="23">
        <f t="shared" si="2"/>
        <v>138</v>
      </c>
      <c r="B147" s="24" t="s">
        <v>49</v>
      </c>
      <c r="C147" s="24" t="s">
        <v>50</v>
      </c>
      <c r="D147" s="24"/>
      <c r="E147" s="24" t="s">
        <v>331</v>
      </c>
      <c r="F147" s="24" t="s">
        <v>330</v>
      </c>
      <c r="G147" s="1"/>
      <c r="H147" s="25">
        <v>42257</v>
      </c>
      <c r="I147" s="34">
        <v>120</v>
      </c>
      <c r="J147" s="35">
        <v>80</v>
      </c>
      <c r="K147" s="35">
        <v>40</v>
      </c>
      <c r="L147" s="35">
        <v>236282475</v>
      </c>
      <c r="M147" s="35">
        <v>0</v>
      </c>
      <c r="N147" s="35">
        <v>0</v>
      </c>
      <c r="O147" s="35">
        <v>236282475</v>
      </c>
      <c r="P147" s="35">
        <v>160077652</v>
      </c>
      <c r="Q147" s="35">
        <v>0</v>
      </c>
      <c r="R147" s="35">
        <v>0</v>
      </c>
      <c r="S147" s="35">
        <v>160077652</v>
      </c>
      <c r="T147" s="35">
        <v>76204823</v>
      </c>
    </row>
    <row r="148" ht="30" customHeight="1" spans="1:20">
      <c r="A148" s="23">
        <f t="shared" si="2"/>
        <v>139</v>
      </c>
      <c r="B148" s="24" t="s">
        <v>49</v>
      </c>
      <c r="C148" s="24" t="s">
        <v>50</v>
      </c>
      <c r="D148" s="24"/>
      <c r="E148" s="24" t="s">
        <v>332</v>
      </c>
      <c r="F148" s="24" t="s">
        <v>333</v>
      </c>
      <c r="G148" s="1"/>
      <c r="H148" s="25">
        <v>41446</v>
      </c>
      <c r="I148" s="34">
        <v>120</v>
      </c>
      <c r="J148" s="35">
        <v>107</v>
      </c>
      <c r="K148" s="35">
        <v>13</v>
      </c>
      <c r="L148" s="35">
        <v>2282128156</v>
      </c>
      <c r="M148" s="35">
        <v>0</v>
      </c>
      <c r="N148" s="35">
        <v>0</v>
      </c>
      <c r="O148" s="35">
        <v>2282128156</v>
      </c>
      <c r="P148" s="35">
        <v>2034897639</v>
      </c>
      <c r="Q148" s="35">
        <v>0</v>
      </c>
      <c r="R148" s="35">
        <v>0</v>
      </c>
      <c r="S148" s="35">
        <v>2034897639</v>
      </c>
      <c r="T148" s="35">
        <v>247230517</v>
      </c>
    </row>
    <row r="149" ht="30" customHeight="1" spans="1:20">
      <c r="A149" s="23">
        <f t="shared" si="2"/>
        <v>140</v>
      </c>
      <c r="B149" s="24" t="s">
        <v>49</v>
      </c>
      <c r="C149" s="24" t="s">
        <v>50</v>
      </c>
      <c r="D149" s="24"/>
      <c r="E149" s="24" t="s">
        <v>334</v>
      </c>
      <c r="F149" s="24" t="s">
        <v>335</v>
      </c>
      <c r="G149" s="1"/>
      <c r="H149" s="25">
        <v>41813</v>
      </c>
      <c r="I149" s="34">
        <v>120</v>
      </c>
      <c r="J149" s="35">
        <v>95</v>
      </c>
      <c r="K149" s="35">
        <v>25</v>
      </c>
      <c r="L149" s="35">
        <v>468306575</v>
      </c>
      <c r="M149" s="35">
        <v>0</v>
      </c>
      <c r="N149" s="35">
        <v>0</v>
      </c>
      <c r="O149" s="35">
        <v>468306575</v>
      </c>
      <c r="P149" s="35">
        <v>368652535</v>
      </c>
      <c r="Q149" s="35">
        <v>0</v>
      </c>
      <c r="R149" s="35">
        <v>0</v>
      </c>
      <c r="S149" s="35">
        <v>368652535</v>
      </c>
      <c r="T149" s="35">
        <v>99654040</v>
      </c>
    </row>
    <row r="150" ht="30" customHeight="1" spans="1:20">
      <c r="A150" s="23">
        <f t="shared" si="2"/>
        <v>141</v>
      </c>
      <c r="B150" s="24" t="s">
        <v>49</v>
      </c>
      <c r="C150" s="24" t="s">
        <v>50</v>
      </c>
      <c r="D150" s="24"/>
      <c r="E150" s="24" t="s">
        <v>336</v>
      </c>
      <c r="F150" s="24" t="s">
        <v>337</v>
      </c>
      <c r="G150" s="1"/>
      <c r="H150" s="25">
        <v>41813</v>
      </c>
      <c r="I150" s="34">
        <v>120</v>
      </c>
      <c r="J150" s="35">
        <v>95</v>
      </c>
      <c r="K150" s="35">
        <v>25</v>
      </c>
      <c r="L150" s="35">
        <v>468306575</v>
      </c>
      <c r="M150" s="35">
        <v>0</v>
      </c>
      <c r="N150" s="35">
        <v>0</v>
      </c>
      <c r="O150" s="35">
        <v>468306575</v>
      </c>
      <c r="P150" s="35">
        <v>368652535</v>
      </c>
      <c r="Q150" s="35">
        <v>0</v>
      </c>
      <c r="R150" s="35">
        <v>0</v>
      </c>
      <c r="S150" s="35">
        <v>368652535</v>
      </c>
      <c r="T150" s="35">
        <v>99654040</v>
      </c>
    </row>
    <row r="151" ht="30" customHeight="1" spans="1:20">
      <c r="A151" s="23">
        <f t="shared" si="2"/>
        <v>142</v>
      </c>
      <c r="B151" s="24" t="s">
        <v>49</v>
      </c>
      <c r="C151" s="24" t="s">
        <v>50</v>
      </c>
      <c r="D151" s="24"/>
      <c r="E151" s="24" t="s">
        <v>338</v>
      </c>
      <c r="F151" s="24" t="s">
        <v>339</v>
      </c>
      <c r="G151" s="1"/>
      <c r="H151" s="25">
        <v>41813</v>
      </c>
      <c r="I151" s="34">
        <v>120</v>
      </c>
      <c r="J151" s="35">
        <v>95</v>
      </c>
      <c r="K151" s="35">
        <v>25</v>
      </c>
      <c r="L151" s="35">
        <v>468306575</v>
      </c>
      <c r="M151" s="35">
        <v>0</v>
      </c>
      <c r="N151" s="35">
        <v>0</v>
      </c>
      <c r="O151" s="35">
        <v>468306575</v>
      </c>
      <c r="P151" s="35">
        <v>368652535</v>
      </c>
      <c r="Q151" s="35">
        <v>0</v>
      </c>
      <c r="R151" s="35">
        <v>0</v>
      </c>
      <c r="S151" s="35">
        <v>368652535</v>
      </c>
      <c r="T151" s="35">
        <v>99654040</v>
      </c>
    </row>
    <row r="152" ht="30" customHeight="1" spans="1:20">
      <c r="A152" s="23">
        <f t="shared" si="2"/>
        <v>143</v>
      </c>
      <c r="B152" s="24" t="s">
        <v>49</v>
      </c>
      <c r="C152" s="24" t="s">
        <v>50</v>
      </c>
      <c r="D152" s="24"/>
      <c r="E152" s="24" t="s">
        <v>340</v>
      </c>
      <c r="F152" s="24" t="s">
        <v>341</v>
      </c>
      <c r="G152" s="1"/>
      <c r="H152" s="25">
        <v>41813</v>
      </c>
      <c r="I152" s="34">
        <v>120</v>
      </c>
      <c r="J152" s="35">
        <v>95</v>
      </c>
      <c r="K152" s="35">
        <v>25</v>
      </c>
      <c r="L152" s="35">
        <v>468306575</v>
      </c>
      <c r="M152" s="35">
        <v>0</v>
      </c>
      <c r="N152" s="35">
        <v>0</v>
      </c>
      <c r="O152" s="35">
        <v>468306575</v>
      </c>
      <c r="P152" s="35">
        <v>368652535</v>
      </c>
      <c r="Q152" s="35">
        <v>0</v>
      </c>
      <c r="R152" s="35">
        <v>0</v>
      </c>
      <c r="S152" s="35">
        <v>368652535</v>
      </c>
      <c r="T152" s="35">
        <v>99654040</v>
      </c>
    </row>
    <row r="153" ht="30" customHeight="1" spans="1:20">
      <c r="A153" s="23">
        <f t="shared" si="2"/>
        <v>144</v>
      </c>
      <c r="B153" s="24" t="s">
        <v>49</v>
      </c>
      <c r="C153" s="24" t="s">
        <v>50</v>
      </c>
      <c r="D153" s="24"/>
      <c r="E153" s="24" t="s">
        <v>342</v>
      </c>
      <c r="F153" s="24" t="s">
        <v>343</v>
      </c>
      <c r="G153" s="1"/>
      <c r="H153" s="25">
        <v>42191</v>
      </c>
      <c r="I153" s="34">
        <v>120</v>
      </c>
      <c r="J153" s="35">
        <v>82</v>
      </c>
      <c r="K153" s="35">
        <v>38</v>
      </c>
      <c r="L153" s="35">
        <v>337700000</v>
      </c>
      <c r="M153" s="35">
        <v>0</v>
      </c>
      <c r="N153" s="35">
        <v>0</v>
      </c>
      <c r="O153" s="35">
        <v>337700000</v>
      </c>
      <c r="P153" s="35">
        <v>230761694</v>
      </c>
      <c r="Q153" s="35">
        <v>0</v>
      </c>
      <c r="R153" s="35">
        <v>0</v>
      </c>
      <c r="S153" s="35">
        <v>230761694</v>
      </c>
      <c r="T153" s="35">
        <v>106938306</v>
      </c>
    </row>
    <row r="154" ht="30" customHeight="1" spans="1:20">
      <c r="A154" s="23">
        <f t="shared" si="2"/>
        <v>145</v>
      </c>
      <c r="B154" s="24" t="s">
        <v>49</v>
      </c>
      <c r="C154" s="24" t="s">
        <v>50</v>
      </c>
      <c r="D154" s="24"/>
      <c r="E154" s="24" t="s">
        <v>344</v>
      </c>
      <c r="F154" s="24" t="s">
        <v>345</v>
      </c>
      <c r="G154" s="1"/>
      <c r="H154" s="25">
        <v>39898</v>
      </c>
      <c r="I154" s="34">
        <v>36</v>
      </c>
      <c r="J154" s="35">
        <v>36</v>
      </c>
      <c r="K154" s="35">
        <v>0</v>
      </c>
      <c r="L154" s="35">
        <v>89202497</v>
      </c>
      <c r="M154" s="35">
        <v>0</v>
      </c>
      <c r="N154" s="35">
        <v>0</v>
      </c>
      <c r="O154" s="35">
        <v>89202497</v>
      </c>
      <c r="P154" s="35">
        <v>89202497</v>
      </c>
      <c r="Q154" s="35">
        <v>0</v>
      </c>
      <c r="R154" s="35">
        <v>0</v>
      </c>
      <c r="S154" s="35">
        <v>89202497</v>
      </c>
      <c r="T154" s="35">
        <v>0</v>
      </c>
    </row>
    <row r="155" ht="30" customHeight="1" spans="1:20">
      <c r="A155" s="23">
        <f t="shared" si="2"/>
        <v>146</v>
      </c>
      <c r="B155" s="24" t="s">
        <v>49</v>
      </c>
      <c r="C155" s="24" t="s">
        <v>50</v>
      </c>
      <c r="D155" s="24"/>
      <c r="E155" s="24" t="s">
        <v>346</v>
      </c>
      <c r="F155" s="24" t="s">
        <v>347</v>
      </c>
      <c r="G155" s="1"/>
      <c r="H155" s="25">
        <v>39898</v>
      </c>
      <c r="I155" s="34">
        <v>36</v>
      </c>
      <c r="J155" s="35">
        <v>36</v>
      </c>
      <c r="K155" s="35">
        <v>0</v>
      </c>
      <c r="L155" s="35">
        <v>243263776</v>
      </c>
      <c r="M155" s="35">
        <v>0</v>
      </c>
      <c r="N155" s="35">
        <v>0</v>
      </c>
      <c r="O155" s="35">
        <v>243263776</v>
      </c>
      <c r="P155" s="35">
        <v>243263776</v>
      </c>
      <c r="Q155" s="35">
        <v>0</v>
      </c>
      <c r="R155" s="35">
        <v>0</v>
      </c>
      <c r="S155" s="35">
        <v>243263776</v>
      </c>
      <c r="T155" s="35">
        <v>0</v>
      </c>
    </row>
    <row r="156" ht="30" customHeight="1" spans="1:20">
      <c r="A156" s="23">
        <f t="shared" si="2"/>
        <v>147</v>
      </c>
      <c r="B156" s="24" t="s">
        <v>49</v>
      </c>
      <c r="C156" s="24" t="s">
        <v>50</v>
      </c>
      <c r="D156" s="24"/>
      <c r="E156" s="24" t="s">
        <v>348</v>
      </c>
      <c r="F156" s="24" t="s">
        <v>347</v>
      </c>
      <c r="G156" s="1"/>
      <c r="H156" s="25">
        <v>39898</v>
      </c>
      <c r="I156" s="34">
        <v>36</v>
      </c>
      <c r="J156" s="35">
        <v>36</v>
      </c>
      <c r="K156" s="35">
        <v>0</v>
      </c>
      <c r="L156" s="35">
        <v>243263776</v>
      </c>
      <c r="M156" s="35">
        <v>0</v>
      </c>
      <c r="N156" s="35">
        <v>0</v>
      </c>
      <c r="O156" s="35">
        <v>243263776</v>
      </c>
      <c r="P156" s="35">
        <v>243263776</v>
      </c>
      <c r="Q156" s="35">
        <v>0</v>
      </c>
      <c r="R156" s="35">
        <v>0</v>
      </c>
      <c r="S156" s="35">
        <v>243263776</v>
      </c>
      <c r="T156" s="35">
        <v>0</v>
      </c>
    </row>
    <row r="157" ht="30" customHeight="1" spans="1:20">
      <c r="A157" s="23">
        <f t="shared" si="2"/>
        <v>148</v>
      </c>
      <c r="B157" s="24" t="s">
        <v>49</v>
      </c>
      <c r="C157" s="24" t="s">
        <v>50</v>
      </c>
      <c r="D157" s="24"/>
      <c r="E157" s="24" t="s">
        <v>349</v>
      </c>
      <c r="F157" s="24" t="s">
        <v>347</v>
      </c>
      <c r="G157" s="1"/>
      <c r="H157" s="25">
        <v>39898</v>
      </c>
      <c r="I157" s="34">
        <v>36</v>
      </c>
      <c r="J157" s="35">
        <v>36</v>
      </c>
      <c r="K157" s="35">
        <v>0</v>
      </c>
      <c r="L157" s="35">
        <v>243263776</v>
      </c>
      <c r="M157" s="35">
        <v>0</v>
      </c>
      <c r="N157" s="35">
        <v>0</v>
      </c>
      <c r="O157" s="35">
        <v>243263776</v>
      </c>
      <c r="P157" s="35">
        <v>243263776</v>
      </c>
      <c r="Q157" s="35">
        <v>0</v>
      </c>
      <c r="R157" s="35">
        <v>0</v>
      </c>
      <c r="S157" s="35">
        <v>243263776</v>
      </c>
      <c r="T157" s="35">
        <v>0</v>
      </c>
    </row>
    <row r="158" ht="30" customHeight="1" spans="1:20">
      <c r="A158" s="23">
        <f t="shared" si="2"/>
        <v>149</v>
      </c>
      <c r="B158" s="24" t="s">
        <v>49</v>
      </c>
      <c r="C158" s="24" t="s">
        <v>50</v>
      </c>
      <c r="D158" s="24"/>
      <c r="E158" s="24" t="s">
        <v>350</v>
      </c>
      <c r="F158" s="24" t="s">
        <v>347</v>
      </c>
      <c r="G158" s="1"/>
      <c r="H158" s="25">
        <v>39898</v>
      </c>
      <c r="I158" s="34">
        <v>36</v>
      </c>
      <c r="J158" s="35">
        <v>36</v>
      </c>
      <c r="K158" s="35">
        <v>0</v>
      </c>
      <c r="L158" s="35">
        <v>243263776</v>
      </c>
      <c r="M158" s="35">
        <v>0</v>
      </c>
      <c r="N158" s="35">
        <v>0</v>
      </c>
      <c r="O158" s="35">
        <v>243263776</v>
      </c>
      <c r="P158" s="35">
        <v>243263776</v>
      </c>
      <c r="Q158" s="35">
        <v>0</v>
      </c>
      <c r="R158" s="35">
        <v>0</v>
      </c>
      <c r="S158" s="35">
        <v>243263776</v>
      </c>
      <c r="T158" s="35">
        <v>0</v>
      </c>
    </row>
    <row r="159" ht="30" customHeight="1" spans="1:20">
      <c r="A159" s="23">
        <f t="shared" si="2"/>
        <v>150</v>
      </c>
      <c r="B159" s="24" t="s">
        <v>49</v>
      </c>
      <c r="C159" s="24" t="s">
        <v>50</v>
      </c>
      <c r="D159" s="24"/>
      <c r="E159" s="24" t="s">
        <v>351</v>
      </c>
      <c r="F159" s="24" t="s">
        <v>352</v>
      </c>
      <c r="G159" s="1"/>
      <c r="H159" s="25">
        <v>41632</v>
      </c>
      <c r="I159" s="34">
        <v>120</v>
      </c>
      <c r="J159" s="35">
        <v>101</v>
      </c>
      <c r="K159" s="35">
        <v>19</v>
      </c>
      <c r="L159" s="35">
        <v>120684384</v>
      </c>
      <c r="M159" s="35">
        <v>0</v>
      </c>
      <c r="N159" s="35">
        <v>0</v>
      </c>
      <c r="O159" s="35">
        <v>120684384</v>
      </c>
      <c r="P159" s="35">
        <v>106208940</v>
      </c>
      <c r="Q159" s="35">
        <v>0</v>
      </c>
      <c r="R159" s="35">
        <v>0</v>
      </c>
      <c r="S159" s="35">
        <v>106208940</v>
      </c>
      <c r="T159" s="35">
        <v>14475444</v>
      </c>
    </row>
    <row r="160" ht="30" customHeight="1" spans="1:20">
      <c r="A160" s="23">
        <f t="shared" si="2"/>
        <v>151</v>
      </c>
      <c r="B160" s="24" t="s">
        <v>49</v>
      </c>
      <c r="C160" s="24" t="s">
        <v>50</v>
      </c>
      <c r="D160" s="24"/>
      <c r="E160" s="24" t="s">
        <v>353</v>
      </c>
      <c r="F160" s="24" t="s">
        <v>288</v>
      </c>
      <c r="G160" s="1"/>
      <c r="H160" s="25">
        <v>39898</v>
      </c>
      <c r="I160" s="34">
        <v>36</v>
      </c>
      <c r="J160" s="35">
        <v>36</v>
      </c>
      <c r="K160" s="35">
        <v>0</v>
      </c>
      <c r="L160" s="35">
        <v>89202497</v>
      </c>
      <c r="M160" s="35">
        <v>0</v>
      </c>
      <c r="N160" s="35">
        <v>0</v>
      </c>
      <c r="O160" s="35">
        <v>89202497</v>
      </c>
      <c r="P160" s="35">
        <v>89202497</v>
      </c>
      <c r="Q160" s="35">
        <v>0</v>
      </c>
      <c r="R160" s="35">
        <v>0</v>
      </c>
      <c r="S160" s="35">
        <v>89202497</v>
      </c>
      <c r="T160" s="35">
        <v>0</v>
      </c>
    </row>
    <row r="161" ht="30" customHeight="1" spans="1:20">
      <c r="A161" s="23">
        <f t="shared" si="2"/>
        <v>152</v>
      </c>
      <c r="B161" s="24" t="s">
        <v>49</v>
      </c>
      <c r="C161" s="24" t="s">
        <v>50</v>
      </c>
      <c r="D161" s="24"/>
      <c r="E161" s="24" t="s">
        <v>354</v>
      </c>
      <c r="F161" s="24" t="s">
        <v>355</v>
      </c>
      <c r="G161" s="1"/>
      <c r="H161" s="25">
        <v>42257</v>
      </c>
      <c r="I161" s="34">
        <v>120</v>
      </c>
      <c r="J161" s="35">
        <v>80</v>
      </c>
      <c r="K161" s="35">
        <v>40</v>
      </c>
      <c r="L161" s="35">
        <v>1678427300</v>
      </c>
      <c r="M161" s="35">
        <v>0</v>
      </c>
      <c r="N161" s="35">
        <v>0</v>
      </c>
      <c r="O161" s="35">
        <v>1678427300</v>
      </c>
      <c r="P161" s="35">
        <v>1118951520</v>
      </c>
      <c r="Q161" s="35">
        <v>0</v>
      </c>
      <c r="R161" s="35">
        <v>0</v>
      </c>
      <c r="S161" s="35">
        <v>1118951520</v>
      </c>
      <c r="T161" s="35">
        <v>559475780</v>
      </c>
    </row>
    <row r="162" ht="30" customHeight="1" spans="1:20">
      <c r="A162" s="23">
        <f t="shared" si="2"/>
        <v>153</v>
      </c>
      <c r="B162" s="24" t="s">
        <v>49</v>
      </c>
      <c r="C162" s="24" t="s">
        <v>50</v>
      </c>
      <c r="D162" s="24"/>
      <c r="E162" s="24" t="s">
        <v>356</v>
      </c>
      <c r="F162" s="24" t="s">
        <v>355</v>
      </c>
      <c r="G162" s="1"/>
      <c r="H162" s="25">
        <v>42257</v>
      </c>
      <c r="I162" s="34">
        <v>120</v>
      </c>
      <c r="J162" s="35">
        <v>80</v>
      </c>
      <c r="K162" s="35">
        <v>40</v>
      </c>
      <c r="L162" s="35">
        <v>1678427300</v>
      </c>
      <c r="M162" s="35">
        <v>0</v>
      </c>
      <c r="N162" s="35">
        <v>0</v>
      </c>
      <c r="O162" s="35">
        <v>1678427300</v>
      </c>
      <c r="P162" s="35">
        <v>1118951520</v>
      </c>
      <c r="Q162" s="35">
        <v>0</v>
      </c>
      <c r="R162" s="35">
        <v>0</v>
      </c>
      <c r="S162" s="35">
        <v>1118951520</v>
      </c>
      <c r="T162" s="35">
        <v>559475780</v>
      </c>
    </row>
    <row r="163" ht="30" customHeight="1" spans="1:20">
      <c r="A163" s="23">
        <f t="shared" si="2"/>
        <v>154</v>
      </c>
      <c r="B163" s="24" t="s">
        <v>49</v>
      </c>
      <c r="C163" s="24" t="s">
        <v>50</v>
      </c>
      <c r="D163" s="24"/>
      <c r="E163" s="24" t="s">
        <v>357</v>
      </c>
      <c r="F163" s="24" t="s">
        <v>358</v>
      </c>
      <c r="G163" s="1"/>
      <c r="H163" s="25">
        <v>42871</v>
      </c>
      <c r="I163" s="34">
        <v>180</v>
      </c>
      <c r="J163" s="35">
        <v>60</v>
      </c>
      <c r="K163" s="35">
        <v>120</v>
      </c>
      <c r="L163" s="35">
        <v>2932077350</v>
      </c>
      <c r="M163" s="35">
        <v>0</v>
      </c>
      <c r="N163" s="35">
        <v>0</v>
      </c>
      <c r="O163" s="35">
        <v>2932077350</v>
      </c>
      <c r="P163" s="35">
        <v>783462540</v>
      </c>
      <c r="Q163" s="35">
        <v>0</v>
      </c>
      <c r="R163" s="35">
        <v>0</v>
      </c>
      <c r="S163" s="35">
        <v>783462540</v>
      </c>
      <c r="T163" s="35">
        <v>2148614810</v>
      </c>
    </row>
    <row r="164" ht="30" customHeight="1" spans="1:20">
      <c r="A164" s="23">
        <f t="shared" si="2"/>
        <v>155</v>
      </c>
      <c r="B164" s="24" t="s">
        <v>49</v>
      </c>
      <c r="C164" s="24" t="s">
        <v>50</v>
      </c>
      <c r="D164" s="24"/>
      <c r="E164" s="24" t="s">
        <v>359</v>
      </c>
      <c r="F164" s="24" t="s">
        <v>358</v>
      </c>
      <c r="G164" s="1"/>
      <c r="H164" s="25">
        <v>42871</v>
      </c>
      <c r="I164" s="34">
        <v>180</v>
      </c>
      <c r="J164" s="35">
        <v>60</v>
      </c>
      <c r="K164" s="35">
        <v>120</v>
      </c>
      <c r="L164" s="35">
        <v>2932077351</v>
      </c>
      <c r="M164" s="35">
        <v>0</v>
      </c>
      <c r="N164" s="35">
        <v>0</v>
      </c>
      <c r="O164" s="35">
        <v>2932077351</v>
      </c>
      <c r="P164" s="35">
        <v>783462540</v>
      </c>
      <c r="Q164" s="35">
        <v>0</v>
      </c>
      <c r="R164" s="35">
        <v>0</v>
      </c>
      <c r="S164" s="35">
        <v>783462540</v>
      </c>
      <c r="T164" s="35">
        <v>2148614811</v>
      </c>
    </row>
    <row r="165" ht="30" customHeight="1" spans="1:20">
      <c r="A165" s="23">
        <f t="shared" si="2"/>
        <v>156</v>
      </c>
      <c r="B165" s="24" t="s">
        <v>49</v>
      </c>
      <c r="C165" s="24" t="s">
        <v>50</v>
      </c>
      <c r="D165" s="24"/>
      <c r="E165" s="24" t="s">
        <v>360</v>
      </c>
      <c r="F165" s="24" t="s">
        <v>361</v>
      </c>
      <c r="G165" s="1"/>
      <c r="H165" s="25">
        <v>43336</v>
      </c>
      <c r="I165" s="34">
        <v>120</v>
      </c>
      <c r="J165" s="35">
        <v>45</v>
      </c>
      <c r="K165" s="35">
        <v>75</v>
      </c>
      <c r="L165" s="35">
        <v>4171115197</v>
      </c>
      <c r="M165" s="35">
        <v>0</v>
      </c>
      <c r="N165" s="35">
        <v>0</v>
      </c>
      <c r="O165" s="35">
        <v>4171115197</v>
      </c>
      <c r="P165" s="35">
        <v>1564168185</v>
      </c>
      <c r="Q165" s="35">
        <v>0</v>
      </c>
      <c r="R165" s="35">
        <v>0</v>
      </c>
      <c r="S165" s="35">
        <v>1564168185</v>
      </c>
      <c r="T165" s="35">
        <v>2606947012</v>
      </c>
    </row>
    <row r="166" ht="30" customHeight="1" spans="1:20">
      <c r="A166" s="23">
        <f t="shared" si="2"/>
        <v>157</v>
      </c>
      <c r="B166" s="24" t="s">
        <v>49</v>
      </c>
      <c r="C166" s="24" t="s">
        <v>50</v>
      </c>
      <c r="D166" s="24"/>
      <c r="E166" s="24" t="s">
        <v>362</v>
      </c>
      <c r="F166" s="24" t="s">
        <v>363</v>
      </c>
      <c r="G166" s="1"/>
      <c r="H166" s="25">
        <v>43336</v>
      </c>
      <c r="I166" s="34">
        <v>120</v>
      </c>
      <c r="J166" s="35">
        <v>45</v>
      </c>
      <c r="K166" s="35">
        <v>75</v>
      </c>
      <c r="L166" s="35">
        <v>4171115197</v>
      </c>
      <c r="M166" s="35">
        <v>0</v>
      </c>
      <c r="N166" s="35">
        <v>0</v>
      </c>
      <c r="O166" s="35">
        <v>4171115197</v>
      </c>
      <c r="P166" s="35">
        <v>1564168185</v>
      </c>
      <c r="Q166" s="35">
        <v>0</v>
      </c>
      <c r="R166" s="35">
        <v>0</v>
      </c>
      <c r="S166" s="35">
        <v>1564168185</v>
      </c>
      <c r="T166" s="35">
        <v>2606947012</v>
      </c>
    </row>
    <row r="167" ht="30" customHeight="1" spans="1:20">
      <c r="A167" s="23">
        <f t="shared" si="2"/>
        <v>158</v>
      </c>
      <c r="B167" s="24" t="s">
        <v>49</v>
      </c>
      <c r="C167" s="24" t="s">
        <v>50</v>
      </c>
      <c r="D167" s="24"/>
      <c r="E167" s="24" t="s">
        <v>364</v>
      </c>
      <c r="F167" s="24" t="s">
        <v>365</v>
      </c>
      <c r="G167" s="1"/>
      <c r="H167" s="25">
        <v>43336</v>
      </c>
      <c r="I167" s="34">
        <v>120</v>
      </c>
      <c r="J167" s="35">
        <v>45</v>
      </c>
      <c r="K167" s="35">
        <v>75</v>
      </c>
      <c r="L167" s="35">
        <v>2786379127</v>
      </c>
      <c r="M167" s="35">
        <v>0</v>
      </c>
      <c r="N167" s="35">
        <v>0</v>
      </c>
      <c r="O167" s="35">
        <v>2786379127</v>
      </c>
      <c r="P167" s="35">
        <v>1044892170</v>
      </c>
      <c r="Q167" s="35">
        <v>0</v>
      </c>
      <c r="R167" s="35">
        <v>0</v>
      </c>
      <c r="S167" s="35">
        <v>1044892170</v>
      </c>
      <c r="T167" s="35">
        <v>1741486957</v>
      </c>
    </row>
    <row r="168" ht="30" customHeight="1" spans="1:20">
      <c r="A168" s="23">
        <f t="shared" si="2"/>
        <v>159</v>
      </c>
      <c r="B168" s="24" t="s">
        <v>49</v>
      </c>
      <c r="C168" s="24" t="s">
        <v>50</v>
      </c>
      <c r="D168" s="24"/>
      <c r="E168" s="24" t="s">
        <v>366</v>
      </c>
      <c r="F168" s="24" t="s">
        <v>367</v>
      </c>
      <c r="G168" s="1"/>
      <c r="H168" s="25">
        <v>42871</v>
      </c>
      <c r="I168" s="34">
        <v>180</v>
      </c>
      <c r="J168" s="35">
        <v>60</v>
      </c>
      <c r="K168" s="35">
        <v>120</v>
      </c>
      <c r="L168" s="35">
        <v>221406369</v>
      </c>
      <c r="M168" s="35">
        <v>0</v>
      </c>
      <c r="N168" s="35">
        <v>0</v>
      </c>
      <c r="O168" s="35">
        <v>221406369</v>
      </c>
      <c r="P168" s="35">
        <v>73802100</v>
      </c>
      <c r="Q168" s="35">
        <v>0</v>
      </c>
      <c r="R168" s="35">
        <v>0</v>
      </c>
      <c r="S168" s="35">
        <v>73802100</v>
      </c>
      <c r="T168" s="35">
        <v>147604269</v>
      </c>
    </row>
    <row r="169" ht="30" customHeight="1" spans="1:20">
      <c r="A169" s="23">
        <f t="shared" si="2"/>
        <v>160</v>
      </c>
      <c r="B169" s="24" t="s">
        <v>49</v>
      </c>
      <c r="C169" s="24" t="s">
        <v>50</v>
      </c>
      <c r="D169" s="24"/>
      <c r="E169" s="24" t="s">
        <v>368</v>
      </c>
      <c r="F169" s="24" t="s">
        <v>367</v>
      </c>
      <c r="G169" s="1"/>
      <c r="H169" s="25">
        <v>42871</v>
      </c>
      <c r="I169" s="34">
        <v>180</v>
      </c>
      <c r="J169" s="35">
        <v>60</v>
      </c>
      <c r="K169" s="35">
        <v>120</v>
      </c>
      <c r="L169" s="35">
        <v>221406369</v>
      </c>
      <c r="M169" s="35">
        <v>0</v>
      </c>
      <c r="N169" s="35">
        <v>0</v>
      </c>
      <c r="O169" s="35">
        <v>221406369</v>
      </c>
      <c r="P169" s="35">
        <v>73802100</v>
      </c>
      <c r="Q169" s="35">
        <v>0</v>
      </c>
      <c r="R169" s="35">
        <v>0</v>
      </c>
      <c r="S169" s="35">
        <v>73802100</v>
      </c>
      <c r="T169" s="35">
        <v>147604269</v>
      </c>
    </row>
    <row r="170" ht="30" customHeight="1" spans="1:20">
      <c r="A170" s="23">
        <f t="shared" si="2"/>
        <v>161</v>
      </c>
      <c r="B170" s="24" t="s">
        <v>49</v>
      </c>
      <c r="C170" s="24" t="s">
        <v>50</v>
      </c>
      <c r="D170" s="24"/>
      <c r="E170" s="24" t="s">
        <v>369</v>
      </c>
      <c r="F170" s="24" t="s">
        <v>367</v>
      </c>
      <c r="G170" s="1"/>
      <c r="H170" s="25">
        <v>42871</v>
      </c>
      <c r="I170" s="34">
        <v>180</v>
      </c>
      <c r="J170" s="35">
        <v>60</v>
      </c>
      <c r="K170" s="35">
        <v>120</v>
      </c>
      <c r="L170" s="35">
        <v>221406369</v>
      </c>
      <c r="M170" s="35">
        <v>0</v>
      </c>
      <c r="N170" s="35">
        <v>0</v>
      </c>
      <c r="O170" s="35">
        <v>221406369</v>
      </c>
      <c r="P170" s="35">
        <v>73802100</v>
      </c>
      <c r="Q170" s="35">
        <v>0</v>
      </c>
      <c r="R170" s="35">
        <v>0</v>
      </c>
      <c r="S170" s="35">
        <v>73802100</v>
      </c>
      <c r="T170" s="35">
        <v>147604269</v>
      </c>
    </row>
    <row r="171" ht="30" customHeight="1" spans="1:20">
      <c r="A171" s="23">
        <f t="shared" si="2"/>
        <v>162</v>
      </c>
      <c r="B171" s="24" t="s">
        <v>49</v>
      </c>
      <c r="C171" s="24" t="s">
        <v>50</v>
      </c>
      <c r="D171" s="24"/>
      <c r="E171" s="24" t="s">
        <v>370</v>
      </c>
      <c r="F171" s="24" t="s">
        <v>367</v>
      </c>
      <c r="G171" s="1"/>
      <c r="H171" s="25">
        <v>42871</v>
      </c>
      <c r="I171" s="34">
        <v>180</v>
      </c>
      <c r="J171" s="35">
        <v>60</v>
      </c>
      <c r="K171" s="35">
        <v>120</v>
      </c>
      <c r="L171" s="35">
        <v>221406369</v>
      </c>
      <c r="M171" s="35">
        <v>0</v>
      </c>
      <c r="N171" s="35">
        <v>0</v>
      </c>
      <c r="O171" s="35">
        <v>221406369</v>
      </c>
      <c r="P171" s="35">
        <v>73802100</v>
      </c>
      <c r="Q171" s="35">
        <v>0</v>
      </c>
      <c r="R171" s="35">
        <v>0</v>
      </c>
      <c r="S171" s="35">
        <v>73802100</v>
      </c>
      <c r="T171" s="35">
        <v>147604269</v>
      </c>
    </row>
    <row r="172" ht="30" customHeight="1" spans="1:20">
      <c r="A172" s="23">
        <f t="shared" si="2"/>
        <v>163</v>
      </c>
      <c r="B172" s="24" t="s">
        <v>49</v>
      </c>
      <c r="C172" s="24" t="s">
        <v>50</v>
      </c>
      <c r="D172" s="24"/>
      <c r="E172" s="24" t="s">
        <v>371</v>
      </c>
      <c r="F172" s="24" t="s">
        <v>367</v>
      </c>
      <c r="G172" s="1"/>
      <c r="H172" s="25">
        <v>42871</v>
      </c>
      <c r="I172" s="34">
        <v>180</v>
      </c>
      <c r="J172" s="35">
        <v>60</v>
      </c>
      <c r="K172" s="35">
        <v>120</v>
      </c>
      <c r="L172" s="35">
        <v>221406369</v>
      </c>
      <c r="M172" s="35">
        <v>0</v>
      </c>
      <c r="N172" s="35">
        <v>0</v>
      </c>
      <c r="O172" s="35">
        <v>221406369</v>
      </c>
      <c r="P172" s="35">
        <v>73802100</v>
      </c>
      <c r="Q172" s="35">
        <v>0</v>
      </c>
      <c r="R172" s="35">
        <v>0</v>
      </c>
      <c r="S172" s="35">
        <v>73802100</v>
      </c>
      <c r="T172" s="35">
        <v>147604269</v>
      </c>
    </row>
    <row r="173" ht="30" customHeight="1" spans="1:20">
      <c r="A173" s="23">
        <f t="shared" si="2"/>
        <v>164</v>
      </c>
      <c r="B173" s="24" t="s">
        <v>49</v>
      </c>
      <c r="C173" s="24" t="s">
        <v>50</v>
      </c>
      <c r="D173" s="24"/>
      <c r="E173" s="24" t="s">
        <v>372</v>
      </c>
      <c r="F173" s="24" t="s">
        <v>367</v>
      </c>
      <c r="G173" s="1"/>
      <c r="H173" s="25">
        <v>42871</v>
      </c>
      <c r="I173" s="34">
        <v>180</v>
      </c>
      <c r="J173" s="35">
        <v>60</v>
      </c>
      <c r="K173" s="35">
        <v>120</v>
      </c>
      <c r="L173" s="35">
        <v>221406369</v>
      </c>
      <c r="M173" s="35">
        <v>0</v>
      </c>
      <c r="N173" s="35">
        <v>0</v>
      </c>
      <c r="O173" s="35">
        <v>221406369</v>
      </c>
      <c r="P173" s="35">
        <v>73802100</v>
      </c>
      <c r="Q173" s="35">
        <v>0</v>
      </c>
      <c r="R173" s="35">
        <v>0</v>
      </c>
      <c r="S173" s="35">
        <v>73802100</v>
      </c>
      <c r="T173" s="35">
        <v>147604269</v>
      </c>
    </row>
    <row r="174" ht="30" customHeight="1" spans="1:20">
      <c r="A174" s="23">
        <f t="shared" si="2"/>
        <v>165</v>
      </c>
      <c r="B174" s="24" t="s">
        <v>49</v>
      </c>
      <c r="C174" s="24" t="s">
        <v>50</v>
      </c>
      <c r="D174" s="24"/>
      <c r="E174" s="24" t="s">
        <v>373</v>
      </c>
      <c r="F174" s="24" t="s">
        <v>367</v>
      </c>
      <c r="G174" s="1"/>
      <c r="H174" s="25">
        <v>42871</v>
      </c>
      <c r="I174" s="34">
        <v>180</v>
      </c>
      <c r="J174" s="35">
        <v>60</v>
      </c>
      <c r="K174" s="35">
        <v>120</v>
      </c>
      <c r="L174" s="35">
        <v>221406369</v>
      </c>
      <c r="M174" s="35">
        <v>0</v>
      </c>
      <c r="N174" s="35">
        <v>0</v>
      </c>
      <c r="O174" s="35">
        <v>221406369</v>
      </c>
      <c r="P174" s="35">
        <v>73802100</v>
      </c>
      <c r="Q174" s="35">
        <v>0</v>
      </c>
      <c r="R174" s="35">
        <v>0</v>
      </c>
      <c r="S174" s="35">
        <v>73802100</v>
      </c>
      <c r="T174" s="35">
        <v>147604269</v>
      </c>
    </row>
    <row r="175" ht="30" customHeight="1" spans="1:20">
      <c r="A175" s="23">
        <f t="shared" si="2"/>
        <v>166</v>
      </c>
      <c r="B175" s="24" t="s">
        <v>49</v>
      </c>
      <c r="C175" s="24" t="s">
        <v>50</v>
      </c>
      <c r="D175" s="24"/>
      <c r="E175" s="24" t="s">
        <v>374</v>
      </c>
      <c r="F175" s="24" t="s">
        <v>367</v>
      </c>
      <c r="G175" s="1"/>
      <c r="H175" s="25">
        <v>42871</v>
      </c>
      <c r="I175" s="34">
        <v>180</v>
      </c>
      <c r="J175" s="35">
        <v>60</v>
      </c>
      <c r="K175" s="35">
        <v>120</v>
      </c>
      <c r="L175" s="35">
        <v>221406374</v>
      </c>
      <c r="M175" s="35">
        <v>0</v>
      </c>
      <c r="N175" s="35">
        <v>0</v>
      </c>
      <c r="O175" s="35">
        <v>221406374</v>
      </c>
      <c r="P175" s="35">
        <v>73802100</v>
      </c>
      <c r="Q175" s="35">
        <v>0</v>
      </c>
      <c r="R175" s="35">
        <v>0</v>
      </c>
      <c r="S175" s="35">
        <v>73802100</v>
      </c>
      <c r="T175" s="35">
        <v>147604274</v>
      </c>
    </row>
    <row r="176" ht="30" customHeight="1" spans="1:20">
      <c r="A176" s="23">
        <f t="shared" si="2"/>
        <v>167</v>
      </c>
      <c r="B176" s="24" t="s">
        <v>49</v>
      </c>
      <c r="C176" s="24" t="s">
        <v>50</v>
      </c>
      <c r="D176" s="24"/>
      <c r="E176" s="24" t="s">
        <v>375</v>
      </c>
      <c r="F176" s="24" t="s">
        <v>376</v>
      </c>
      <c r="G176" s="1"/>
      <c r="H176" s="25">
        <v>42871</v>
      </c>
      <c r="I176" s="34">
        <v>180</v>
      </c>
      <c r="J176" s="35">
        <v>60</v>
      </c>
      <c r="K176" s="35">
        <v>120</v>
      </c>
      <c r="L176" s="35">
        <v>1143084336</v>
      </c>
      <c r="M176" s="35">
        <v>0</v>
      </c>
      <c r="N176" s="35">
        <v>0</v>
      </c>
      <c r="O176" s="35">
        <v>1143084336</v>
      </c>
      <c r="P176" s="35">
        <v>381028140</v>
      </c>
      <c r="Q176" s="35">
        <v>0</v>
      </c>
      <c r="R176" s="35">
        <v>0</v>
      </c>
      <c r="S176" s="35">
        <v>381028140</v>
      </c>
      <c r="T176" s="35">
        <v>762056196</v>
      </c>
    </row>
    <row r="177" ht="30" customHeight="1" spans="1:20">
      <c r="A177" s="23">
        <f t="shared" si="2"/>
        <v>168</v>
      </c>
      <c r="B177" s="24" t="s">
        <v>49</v>
      </c>
      <c r="C177" s="24" t="s">
        <v>50</v>
      </c>
      <c r="D177" s="24"/>
      <c r="E177" s="24" t="s">
        <v>377</v>
      </c>
      <c r="F177" s="24" t="s">
        <v>378</v>
      </c>
      <c r="G177" s="1"/>
      <c r="H177" s="25">
        <v>43361</v>
      </c>
      <c r="I177" s="34">
        <v>120</v>
      </c>
      <c r="J177" s="35">
        <v>44</v>
      </c>
      <c r="K177" s="35">
        <v>76</v>
      </c>
      <c r="L177" s="35">
        <v>1518314600</v>
      </c>
      <c r="M177" s="35">
        <v>0</v>
      </c>
      <c r="N177" s="35">
        <v>0</v>
      </c>
      <c r="O177" s="35">
        <v>1518314600</v>
      </c>
      <c r="P177" s="35">
        <v>556715368</v>
      </c>
      <c r="Q177" s="35">
        <v>0</v>
      </c>
      <c r="R177" s="35">
        <v>0</v>
      </c>
      <c r="S177" s="35">
        <v>556715368</v>
      </c>
      <c r="T177" s="35">
        <v>961599232</v>
      </c>
    </row>
    <row r="178" ht="30" customHeight="1" spans="1:20">
      <c r="A178" s="23">
        <f t="shared" si="2"/>
        <v>169</v>
      </c>
      <c r="B178" s="24" t="s">
        <v>49</v>
      </c>
      <c r="C178" s="24" t="s">
        <v>50</v>
      </c>
      <c r="D178" s="24"/>
      <c r="E178" s="24" t="s">
        <v>379</v>
      </c>
      <c r="F178" s="24" t="s">
        <v>380</v>
      </c>
      <c r="G178" s="1"/>
      <c r="H178" s="25">
        <v>43361</v>
      </c>
      <c r="I178" s="34">
        <v>120</v>
      </c>
      <c r="J178" s="35">
        <v>44</v>
      </c>
      <c r="K178" s="35">
        <v>76</v>
      </c>
      <c r="L178" s="35">
        <v>378967753</v>
      </c>
      <c r="M178" s="35">
        <v>0</v>
      </c>
      <c r="N178" s="35">
        <v>0</v>
      </c>
      <c r="O178" s="35">
        <v>378967753</v>
      </c>
      <c r="P178" s="35">
        <v>106009126</v>
      </c>
      <c r="Q178" s="35">
        <v>0</v>
      </c>
      <c r="R178" s="35">
        <v>0</v>
      </c>
      <c r="S178" s="35">
        <v>106009126</v>
      </c>
      <c r="T178" s="35">
        <v>272958627</v>
      </c>
    </row>
    <row r="179" ht="30" customHeight="1" spans="1:20">
      <c r="A179" s="23">
        <f t="shared" si="2"/>
        <v>170</v>
      </c>
      <c r="B179" s="24" t="s">
        <v>49</v>
      </c>
      <c r="C179" s="24" t="s">
        <v>50</v>
      </c>
      <c r="D179" s="24"/>
      <c r="E179" s="24" t="s">
        <v>381</v>
      </c>
      <c r="F179" s="24" t="s">
        <v>380</v>
      </c>
      <c r="G179" s="1"/>
      <c r="H179" s="25">
        <v>43361</v>
      </c>
      <c r="I179" s="34">
        <v>120</v>
      </c>
      <c r="J179" s="35">
        <v>44</v>
      </c>
      <c r="K179" s="35">
        <v>76</v>
      </c>
      <c r="L179" s="35">
        <v>378967753</v>
      </c>
      <c r="M179" s="35">
        <v>0</v>
      </c>
      <c r="N179" s="35">
        <v>0</v>
      </c>
      <c r="O179" s="35">
        <v>378967753</v>
      </c>
      <c r="P179" s="35">
        <v>106009126</v>
      </c>
      <c r="Q179" s="35">
        <v>0</v>
      </c>
      <c r="R179" s="35">
        <v>0</v>
      </c>
      <c r="S179" s="35">
        <v>106009126</v>
      </c>
      <c r="T179" s="35">
        <v>272958627</v>
      </c>
    </row>
    <row r="180" ht="30" customHeight="1" spans="1:20">
      <c r="A180" s="23">
        <f t="shared" si="2"/>
        <v>171</v>
      </c>
      <c r="B180" s="24" t="s">
        <v>49</v>
      </c>
      <c r="C180" s="24" t="s">
        <v>50</v>
      </c>
      <c r="D180" s="24"/>
      <c r="E180" s="24" t="s">
        <v>382</v>
      </c>
      <c r="F180" s="24" t="s">
        <v>380</v>
      </c>
      <c r="G180" s="1"/>
      <c r="H180" s="25">
        <v>43361</v>
      </c>
      <c r="I180" s="34">
        <v>120</v>
      </c>
      <c r="J180" s="35">
        <v>44</v>
      </c>
      <c r="K180" s="35">
        <v>76</v>
      </c>
      <c r="L180" s="35">
        <v>378967753</v>
      </c>
      <c r="M180" s="35">
        <v>0</v>
      </c>
      <c r="N180" s="35">
        <v>0</v>
      </c>
      <c r="O180" s="35">
        <v>378967753</v>
      </c>
      <c r="P180" s="35">
        <v>106009126</v>
      </c>
      <c r="Q180" s="35">
        <v>0</v>
      </c>
      <c r="R180" s="35">
        <v>0</v>
      </c>
      <c r="S180" s="35">
        <v>106009126</v>
      </c>
      <c r="T180" s="35">
        <v>272958627</v>
      </c>
    </row>
    <row r="181" ht="30" customHeight="1" spans="1:20">
      <c r="A181" s="23">
        <f t="shared" si="2"/>
        <v>172</v>
      </c>
      <c r="B181" s="24" t="s">
        <v>49</v>
      </c>
      <c r="C181" s="24" t="s">
        <v>50</v>
      </c>
      <c r="D181" s="24"/>
      <c r="E181" s="24" t="s">
        <v>383</v>
      </c>
      <c r="F181" s="24" t="s">
        <v>380</v>
      </c>
      <c r="G181" s="1"/>
      <c r="H181" s="25">
        <v>43361</v>
      </c>
      <c r="I181" s="34">
        <v>120</v>
      </c>
      <c r="J181" s="35">
        <v>44</v>
      </c>
      <c r="K181" s="35">
        <v>76</v>
      </c>
      <c r="L181" s="35">
        <v>378967753</v>
      </c>
      <c r="M181" s="35">
        <v>0</v>
      </c>
      <c r="N181" s="35">
        <v>0</v>
      </c>
      <c r="O181" s="35">
        <v>378967753</v>
      </c>
      <c r="P181" s="35">
        <v>106009126</v>
      </c>
      <c r="Q181" s="35">
        <v>0</v>
      </c>
      <c r="R181" s="35">
        <v>0</v>
      </c>
      <c r="S181" s="35">
        <v>106009126</v>
      </c>
      <c r="T181" s="35">
        <v>272958627</v>
      </c>
    </row>
    <row r="182" ht="30" customHeight="1" spans="1:20">
      <c r="A182" s="23">
        <f t="shared" si="2"/>
        <v>173</v>
      </c>
      <c r="B182" s="24" t="s">
        <v>49</v>
      </c>
      <c r="C182" s="24" t="s">
        <v>50</v>
      </c>
      <c r="D182" s="24"/>
      <c r="E182" s="24" t="s">
        <v>384</v>
      </c>
      <c r="F182" s="24" t="s">
        <v>380</v>
      </c>
      <c r="G182" s="1"/>
      <c r="H182" s="25">
        <v>43361</v>
      </c>
      <c r="I182" s="34">
        <v>120</v>
      </c>
      <c r="J182" s="35">
        <v>44</v>
      </c>
      <c r="K182" s="35">
        <v>76</v>
      </c>
      <c r="L182" s="35">
        <v>378967753</v>
      </c>
      <c r="M182" s="35">
        <v>0</v>
      </c>
      <c r="N182" s="35">
        <v>0</v>
      </c>
      <c r="O182" s="35">
        <v>378967753</v>
      </c>
      <c r="P182" s="35">
        <v>106009126</v>
      </c>
      <c r="Q182" s="35">
        <v>0</v>
      </c>
      <c r="R182" s="35">
        <v>0</v>
      </c>
      <c r="S182" s="35">
        <v>106009126</v>
      </c>
      <c r="T182" s="35">
        <v>272958627</v>
      </c>
    </row>
    <row r="183" ht="30" customHeight="1" spans="1:20">
      <c r="A183" s="23">
        <f t="shared" si="2"/>
        <v>174</v>
      </c>
      <c r="B183" s="24" t="s">
        <v>49</v>
      </c>
      <c r="C183" s="24" t="s">
        <v>50</v>
      </c>
      <c r="D183" s="24"/>
      <c r="E183" s="24" t="s">
        <v>385</v>
      </c>
      <c r="F183" s="24" t="s">
        <v>380</v>
      </c>
      <c r="G183" s="1"/>
      <c r="H183" s="25">
        <v>43361</v>
      </c>
      <c r="I183" s="34">
        <v>120</v>
      </c>
      <c r="J183" s="35">
        <v>44</v>
      </c>
      <c r="K183" s="35">
        <v>76</v>
      </c>
      <c r="L183" s="35">
        <v>378967753</v>
      </c>
      <c r="M183" s="35">
        <v>0</v>
      </c>
      <c r="N183" s="35">
        <v>0</v>
      </c>
      <c r="O183" s="35">
        <v>378967753</v>
      </c>
      <c r="P183" s="35">
        <v>106009126</v>
      </c>
      <c r="Q183" s="35">
        <v>0</v>
      </c>
      <c r="R183" s="35">
        <v>0</v>
      </c>
      <c r="S183" s="35">
        <v>106009126</v>
      </c>
      <c r="T183" s="35">
        <v>272958627</v>
      </c>
    </row>
    <row r="184" ht="30" customHeight="1" spans="1:20">
      <c r="A184" s="23">
        <f t="shared" si="2"/>
        <v>175</v>
      </c>
      <c r="B184" s="24" t="s">
        <v>49</v>
      </c>
      <c r="C184" s="24" t="s">
        <v>50</v>
      </c>
      <c r="D184" s="24"/>
      <c r="E184" s="24" t="s">
        <v>386</v>
      </c>
      <c r="F184" s="24" t="s">
        <v>387</v>
      </c>
      <c r="G184" s="1"/>
      <c r="H184" s="25">
        <v>40737</v>
      </c>
      <c r="I184" s="34">
        <v>60</v>
      </c>
      <c r="J184" s="35">
        <v>60</v>
      </c>
      <c r="K184" s="35">
        <v>0</v>
      </c>
      <c r="L184" s="35">
        <v>95452500</v>
      </c>
      <c r="M184" s="35">
        <v>0</v>
      </c>
      <c r="N184" s="35">
        <v>0</v>
      </c>
      <c r="O184" s="35">
        <v>95452500</v>
      </c>
      <c r="P184" s="35">
        <v>95452500</v>
      </c>
      <c r="Q184" s="35">
        <v>0</v>
      </c>
      <c r="R184" s="35">
        <v>0</v>
      </c>
      <c r="S184" s="35">
        <v>95452500</v>
      </c>
      <c r="T184" s="35">
        <v>0</v>
      </c>
    </row>
    <row r="185" ht="30" customHeight="1" spans="1:20">
      <c r="A185" s="23">
        <f t="shared" si="2"/>
        <v>176</v>
      </c>
      <c r="B185" s="24" t="s">
        <v>49</v>
      </c>
      <c r="C185" s="24" t="s">
        <v>50</v>
      </c>
      <c r="D185" s="24"/>
      <c r="E185" s="24" t="s">
        <v>388</v>
      </c>
      <c r="F185" s="24" t="s">
        <v>387</v>
      </c>
      <c r="G185" s="1"/>
      <c r="H185" s="25">
        <v>40737</v>
      </c>
      <c r="I185" s="34">
        <v>60</v>
      </c>
      <c r="J185" s="35">
        <v>60</v>
      </c>
      <c r="K185" s="35">
        <v>0</v>
      </c>
      <c r="L185" s="35">
        <v>95452500</v>
      </c>
      <c r="M185" s="35">
        <v>0</v>
      </c>
      <c r="N185" s="35">
        <v>0</v>
      </c>
      <c r="O185" s="35">
        <v>95452500</v>
      </c>
      <c r="P185" s="35">
        <v>95452500</v>
      </c>
      <c r="Q185" s="35">
        <v>0</v>
      </c>
      <c r="R185" s="35">
        <v>0</v>
      </c>
      <c r="S185" s="35">
        <v>95452500</v>
      </c>
      <c r="T185" s="35">
        <v>0</v>
      </c>
    </row>
    <row r="186" ht="30" customHeight="1" spans="1:20">
      <c r="A186" s="23">
        <f t="shared" si="2"/>
        <v>177</v>
      </c>
      <c r="B186" s="24" t="s">
        <v>49</v>
      </c>
      <c r="C186" s="24" t="s">
        <v>50</v>
      </c>
      <c r="D186" s="24"/>
      <c r="E186" s="24" t="s">
        <v>389</v>
      </c>
      <c r="F186" s="24" t="s">
        <v>390</v>
      </c>
      <c r="G186" s="1"/>
      <c r="H186" s="25">
        <v>43374</v>
      </c>
      <c r="I186" s="34">
        <v>120</v>
      </c>
      <c r="J186" s="35">
        <v>43</v>
      </c>
      <c r="K186" s="35">
        <v>77</v>
      </c>
      <c r="L186" s="35">
        <v>2898652900</v>
      </c>
      <c r="M186" s="35">
        <v>0</v>
      </c>
      <c r="N186" s="35">
        <v>0</v>
      </c>
      <c r="O186" s="35">
        <v>2898652900</v>
      </c>
      <c r="P186" s="35">
        <v>1038683963</v>
      </c>
      <c r="Q186" s="35">
        <v>0</v>
      </c>
      <c r="R186" s="35">
        <v>0</v>
      </c>
      <c r="S186" s="35">
        <v>1038683963</v>
      </c>
      <c r="T186" s="35">
        <v>1859968937</v>
      </c>
    </row>
    <row r="187" ht="30" customHeight="1" spans="1:20">
      <c r="A187" s="23">
        <f t="shared" si="2"/>
        <v>178</v>
      </c>
      <c r="B187" s="24" t="s">
        <v>49</v>
      </c>
      <c r="C187" s="24" t="s">
        <v>50</v>
      </c>
      <c r="D187" s="24"/>
      <c r="E187" s="24" t="s">
        <v>391</v>
      </c>
      <c r="F187" s="24" t="s">
        <v>392</v>
      </c>
      <c r="G187" s="1"/>
      <c r="H187" s="25">
        <v>41223</v>
      </c>
      <c r="I187" s="34">
        <v>120</v>
      </c>
      <c r="J187" s="35">
        <v>114</v>
      </c>
      <c r="K187" s="35">
        <v>6</v>
      </c>
      <c r="L187" s="35">
        <v>187000000</v>
      </c>
      <c r="M187" s="35">
        <v>0</v>
      </c>
      <c r="N187" s="35">
        <v>0</v>
      </c>
      <c r="O187" s="35">
        <v>187000000</v>
      </c>
      <c r="P187" s="35">
        <v>177649969</v>
      </c>
      <c r="Q187" s="35">
        <v>0</v>
      </c>
      <c r="R187" s="35">
        <v>0</v>
      </c>
      <c r="S187" s="35">
        <v>177649969</v>
      </c>
      <c r="T187" s="35">
        <v>9350031</v>
      </c>
    </row>
    <row r="188" ht="30" customHeight="1" spans="1:20">
      <c r="A188" s="23">
        <f t="shared" si="2"/>
        <v>179</v>
      </c>
      <c r="B188" s="24" t="s">
        <v>49</v>
      </c>
      <c r="C188" s="24" t="s">
        <v>50</v>
      </c>
      <c r="D188" s="24"/>
      <c r="E188" s="24" t="s">
        <v>393</v>
      </c>
      <c r="F188" s="24" t="s">
        <v>394</v>
      </c>
      <c r="G188" s="1"/>
      <c r="H188" s="25">
        <v>41239</v>
      </c>
      <c r="I188" s="34">
        <v>120</v>
      </c>
      <c r="J188" s="35">
        <v>113</v>
      </c>
      <c r="K188" s="35">
        <v>7</v>
      </c>
      <c r="L188" s="35">
        <v>45824900</v>
      </c>
      <c r="M188" s="35">
        <v>0</v>
      </c>
      <c r="N188" s="35">
        <v>0</v>
      </c>
      <c r="O188" s="35">
        <v>45824900</v>
      </c>
      <c r="P188" s="35">
        <v>43151765</v>
      </c>
      <c r="Q188" s="35">
        <v>0</v>
      </c>
      <c r="R188" s="35">
        <v>0</v>
      </c>
      <c r="S188" s="35">
        <v>43151765</v>
      </c>
      <c r="T188" s="35">
        <v>2673135</v>
      </c>
    </row>
    <row r="189" ht="30" customHeight="1" spans="1:20">
      <c r="A189" s="23">
        <f t="shared" si="2"/>
        <v>180</v>
      </c>
      <c r="B189" s="24" t="s">
        <v>49</v>
      </c>
      <c r="C189" s="24" t="s">
        <v>395</v>
      </c>
      <c r="D189" s="24"/>
      <c r="E189" s="24" t="s">
        <v>396</v>
      </c>
      <c r="F189" s="24" t="s">
        <v>397</v>
      </c>
      <c r="G189" s="1"/>
      <c r="H189" s="25">
        <v>41446</v>
      </c>
      <c r="I189" s="34">
        <v>120</v>
      </c>
      <c r="J189" s="35">
        <v>107</v>
      </c>
      <c r="K189" s="35">
        <v>13</v>
      </c>
      <c r="L189" s="35">
        <v>703521126</v>
      </c>
      <c r="M189" s="35">
        <v>0</v>
      </c>
      <c r="N189" s="35">
        <v>0</v>
      </c>
      <c r="O189" s="35">
        <v>703521126</v>
      </c>
      <c r="P189" s="35">
        <v>627306332</v>
      </c>
      <c r="Q189" s="35">
        <v>0</v>
      </c>
      <c r="R189" s="35">
        <v>0</v>
      </c>
      <c r="S189" s="35">
        <v>627306332</v>
      </c>
      <c r="T189" s="35">
        <v>76214794</v>
      </c>
    </row>
    <row r="190" ht="30" customHeight="1" spans="1:20">
      <c r="A190" s="23">
        <f t="shared" si="2"/>
        <v>181</v>
      </c>
      <c r="B190" s="24" t="s">
        <v>49</v>
      </c>
      <c r="C190" s="24" t="s">
        <v>50</v>
      </c>
      <c r="D190" s="24"/>
      <c r="E190" s="24" t="s">
        <v>398</v>
      </c>
      <c r="F190" s="24" t="s">
        <v>399</v>
      </c>
      <c r="G190" s="1"/>
      <c r="H190" s="25">
        <v>42871</v>
      </c>
      <c r="I190" s="34">
        <v>240</v>
      </c>
      <c r="J190" s="35">
        <v>60</v>
      </c>
      <c r="K190" s="35">
        <v>180</v>
      </c>
      <c r="L190" s="35">
        <v>1235000000</v>
      </c>
      <c r="M190" s="35">
        <v>0</v>
      </c>
      <c r="N190" s="35">
        <v>0</v>
      </c>
      <c r="O190" s="35">
        <v>1235000000</v>
      </c>
      <c r="P190" s="35">
        <v>308749980</v>
      </c>
      <c r="Q190" s="35">
        <v>0</v>
      </c>
      <c r="R190" s="35">
        <v>0</v>
      </c>
      <c r="S190" s="35">
        <v>308749980</v>
      </c>
      <c r="T190" s="35">
        <v>926250020</v>
      </c>
    </row>
    <row r="191" ht="30" customHeight="1" spans="1:20">
      <c r="A191" s="23">
        <f t="shared" si="2"/>
        <v>182</v>
      </c>
      <c r="B191" s="24" t="s">
        <v>49</v>
      </c>
      <c r="C191" s="24" t="s">
        <v>50</v>
      </c>
      <c r="D191" s="24"/>
      <c r="E191" s="24" t="s">
        <v>400</v>
      </c>
      <c r="F191" s="24" t="s">
        <v>399</v>
      </c>
      <c r="G191" s="1"/>
      <c r="H191" s="25">
        <v>42871</v>
      </c>
      <c r="I191" s="34">
        <v>240</v>
      </c>
      <c r="J191" s="35">
        <v>60</v>
      </c>
      <c r="K191" s="35">
        <v>180</v>
      </c>
      <c r="L191" s="35">
        <v>1235000000</v>
      </c>
      <c r="M191" s="35">
        <v>0</v>
      </c>
      <c r="N191" s="35">
        <v>0</v>
      </c>
      <c r="O191" s="35">
        <v>1235000000</v>
      </c>
      <c r="P191" s="35">
        <v>308749980</v>
      </c>
      <c r="Q191" s="35">
        <v>0</v>
      </c>
      <c r="R191" s="35">
        <v>0</v>
      </c>
      <c r="S191" s="35">
        <v>308749980</v>
      </c>
      <c r="T191" s="35">
        <v>926250020</v>
      </c>
    </row>
    <row r="192" ht="30" customHeight="1" spans="1:20">
      <c r="A192" s="23">
        <f t="shared" si="2"/>
        <v>183</v>
      </c>
      <c r="B192" s="24" t="s">
        <v>49</v>
      </c>
      <c r="C192" s="24" t="s">
        <v>50</v>
      </c>
      <c r="D192" s="24"/>
      <c r="E192" s="24" t="s">
        <v>401</v>
      </c>
      <c r="F192" s="24" t="s">
        <v>402</v>
      </c>
      <c r="G192" s="1"/>
      <c r="H192" s="25">
        <v>41810</v>
      </c>
      <c r="I192" s="34">
        <v>240</v>
      </c>
      <c r="J192" s="35">
        <v>95</v>
      </c>
      <c r="K192" s="35">
        <v>145</v>
      </c>
      <c r="L192" s="35">
        <v>139000000</v>
      </c>
      <c r="M192" s="35">
        <v>0</v>
      </c>
      <c r="N192" s="35">
        <v>0</v>
      </c>
      <c r="O192" s="35">
        <v>139000000</v>
      </c>
      <c r="P192" s="35">
        <v>78880319</v>
      </c>
      <c r="Q192" s="35">
        <v>0</v>
      </c>
      <c r="R192" s="35">
        <v>0</v>
      </c>
      <c r="S192" s="35">
        <v>78880319</v>
      </c>
      <c r="T192" s="35">
        <v>60119681</v>
      </c>
    </row>
    <row r="193" ht="30" customHeight="1" spans="1:20">
      <c r="A193" s="23">
        <f t="shared" si="2"/>
        <v>184</v>
      </c>
      <c r="B193" s="24" t="s">
        <v>49</v>
      </c>
      <c r="C193" s="24" t="s">
        <v>50</v>
      </c>
      <c r="D193" s="24"/>
      <c r="E193" s="24" t="s">
        <v>403</v>
      </c>
      <c r="F193" s="24" t="s">
        <v>404</v>
      </c>
      <c r="G193" s="1"/>
      <c r="H193" s="25">
        <v>42257</v>
      </c>
      <c r="I193" s="34">
        <v>120</v>
      </c>
      <c r="J193" s="35">
        <v>80</v>
      </c>
      <c r="K193" s="35">
        <v>40</v>
      </c>
      <c r="L193" s="35">
        <v>34951400</v>
      </c>
      <c r="M193" s="35">
        <v>0</v>
      </c>
      <c r="N193" s="35">
        <v>0</v>
      </c>
      <c r="O193" s="35">
        <v>34951400</v>
      </c>
      <c r="P193" s="35">
        <v>23804853</v>
      </c>
      <c r="Q193" s="35">
        <v>0</v>
      </c>
      <c r="R193" s="35">
        <v>0</v>
      </c>
      <c r="S193" s="35">
        <v>23804853</v>
      </c>
      <c r="T193" s="35">
        <v>11146547</v>
      </c>
    </row>
    <row r="194" ht="30" customHeight="1" spans="1:20">
      <c r="A194" s="23">
        <f t="shared" si="2"/>
        <v>185</v>
      </c>
      <c r="B194" s="24" t="s">
        <v>49</v>
      </c>
      <c r="C194" s="24" t="s">
        <v>50</v>
      </c>
      <c r="D194" s="24"/>
      <c r="E194" s="24" t="s">
        <v>405</v>
      </c>
      <c r="F194" s="24" t="s">
        <v>406</v>
      </c>
      <c r="G194" s="1"/>
      <c r="H194" s="25">
        <v>41052</v>
      </c>
      <c r="I194" s="34">
        <v>120</v>
      </c>
      <c r="J194" s="35">
        <v>120</v>
      </c>
      <c r="K194" s="35">
        <v>0</v>
      </c>
      <c r="L194" s="35">
        <v>50002370</v>
      </c>
      <c r="M194" s="35">
        <v>0</v>
      </c>
      <c r="N194" s="35">
        <v>0</v>
      </c>
      <c r="O194" s="35">
        <v>50002370</v>
      </c>
      <c r="P194" s="35">
        <v>50002370</v>
      </c>
      <c r="Q194" s="35">
        <v>0</v>
      </c>
      <c r="R194" s="35">
        <v>0</v>
      </c>
      <c r="S194" s="35">
        <v>50002370</v>
      </c>
      <c r="T194" s="35">
        <v>0</v>
      </c>
    </row>
    <row r="195" ht="30" customHeight="1" spans="1:20">
      <c r="A195" s="23">
        <f t="shared" si="2"/>
        <v>186</v>
      </c>
      <c r="B195" s="24" t="s">
        <v>49</v>
      </c>
      <c r="C195" s="24" t="s">
        <v>50</v>
      </c>
      <c r="D195" s="24"/>
      <c r="E195" s="24" t="s">
        <v>407</v>
      </c>
      <c r="F195" s="24" t="s">
        <v>408</v>
      </c>
      <c r="G195" s="1"/>
      <c r="H195" s="25">
        <v>39898</v>
      </c>
      <c r="I195" s="34">
        <v>36</v>
      </c>
      <c r="J195" s="35">
        <v>36</v>
      </c>
      <c r="K195" s="35">
        <v>0</v>
      </c>
      <c r="L195" s="35">
        <v>275771706</v>
      </c>
      <c r="M195" s="35">
        <v>0</v>
      </c>
      <c r="N195" s="35">
        <v>0</v>
      </c>
      <c r="O195" s="35">
        <v>275771706</v>
      </c>
      <c r="P195" s="35">
        <v>275771706</v>
      </c>
      <c r="Q195" s="35">
        <v>0</v>
      </c>
      <c r="R195" s="35">
        <v>0</v>
      </c>
      <c r="S195" s="35">
        <v>275771706</v>
      </c>
      <c r="T195" s="35">
        <v>0</v>
      </c>
    </row>
    <row r="196" ht="30" customHeight="1" spans="1:20">
      <c r="A196" s="23">
        <f t="shared" si="2"/>
        <v>187</v>
      </c>
      <c r="B196" s="24" t="s">
        <v>49</v>
      </c>
      <c r="C196" s="24" t="s">
        <v>50</v>
      </c>
      <c r="D196" s="24"/>
      <c r="E196" s="24" t="s">
        <v>409</v>
      </c>
      <c r="F196" s="24" t="s">
        <v>410</v>
      </c>
      <c r="G196" s="1"/>
      <c r="H196" s="25">
        <v>39898</v>
      </c>
      <c r="I196" s="34">
        <v>36</v>
      </c>
      <c r="J196" s="35">
        <v>36</v>
      </c>
      <c r="K196" s="35">
        <v>0</v>
      </c>
      <c r="L196" s="35">
        <v>153473748</v>
      </c>
      <c r="M196" s="35">
        <v>0</v>
      </c>
      <c r="N196" s="35">
        <v>0</v>
      </c>
      <c r="O196" s="35">
        <v>153473748</v>
      </c>
      <c r="P196" s="35">
        <v>153473748</v>
      </c>
      <c r="Q196" s="35">
        <v>0</v>
      </c>
      <c r="R196" s="35">
        <v>0</v>
      </c>
      <c r="S196" s="35">
        <v>153473748</v>
      </c>
      <c r="T196" s="35">
        <v>0</v>
      </c>
    </row>
    <row r="197" ht="30" customHeight="1" spans="1:20">
      <c r="A197" s="23">
        <f t="shared" si="2"/>
        <v>188</v>
      </c>
      <c r="B197" s="24" t="s">
        <v>49</v>
      </c>
      <c r="C197" s="24" t="s">
        <v>50</v>
      </c>
      <c r="D197" s="24"/>
      <c r="E197" s="24" t="s">
        <v>411</v>
      </c>
      <c r="F197" s="24" t="s">
        <v>410</v>
      </c>
      <c r="G197" s="1"/>
      <c r="H197" s="25">
        <v>39898</v>
      </c>
      <c r="I197" s="34">
        <v>36</v>
      </c>
      <c r="J197" s="35">
        <v>36</v>
      </c>
      <c r="K197" s="35">
        <v>0</v>
      </c>
      <c r="L197" s="35">
        <v>153473748</v>
      </c>
      <c r="M197" s="35">
        <v>0</v>
      </c>
      <c r="N197" s="35">
        <v>0</v>
      </c>
      <c r="O197" s="35">
        <v>153473748</v>
      </c>
      <c r="P197" s="35">
        <v>153473748</v>
      </c>
      <c r="Q197" s="35">
        <v>0</v>
      </c>
      <c r="R197" s="35">
        <v>0</v>
      </c>
      <c r="S197" s="35">
        <v>153473748</v>
      </c>
      <c r="T197" s="35">
        <v>0</v>
      </c>
    </row>
    <row r="198" ht="30" customHeight="1" spans="1:20">
      <c r="A198" s="23">
        <f t="shared" si="2"/>
        <v>189</v>
      </c>
      <c r="B198" s="24" t="s">
        <v>49</v>
      </c>
      <c r="C198" s="24" t="s">
        <v>50</v>
      </c>
      <c r="D198" s="24"/>
      <c r="E198" s="24" t="s">
        <v>412</v>
      </c>
      <c r="F198" s="24" t="s">
        <v>413</v>
      </c>
      <c r="G198" s="1"/>
      <c r="H198" s="25">
        <v>39898</v>
      </c>
      <c r="I198" s="34">
        <v>36</v>
      </c>
      <c r="J198" s="35">
        <v>36</v>
      </c>
      <c r="K198" s="35">
        <v>0</v>
      </c>
      <c r="L198" s="35">
        <v>178719160</v>
      </c>
      <c r="M198" s="35">
        <v>0</v>
      </c>
      <c r="N198" s="35">
        <v>0</v>
      </c>
      <c r="O198" s="35">
        <v>178719160</v>
      </c>
      <c r="P198" s="35">
        <v>178719160</v>
      </c>
      <c r="Q198" s="35">
        <v>0</v>
      </c>
      <c r="R198" s="35">
        <v>0</v>
      </c>
      <c r="S198" s="35">
        <v>178719160</v>
      </c>
      <c r="T198" s="35">
        <v>0</v>
      </c>
    </row>
    <row r="199" ht="30" customHeight="1" spans="1:20">
      <c r="A199" s="23">
        <f t="shared" si="2"/>
        <v>190</v>
      </c>
      <c r="B199" s="24" t="s">
        <v>49</v>
      </c>
      <c r="C199" s="24" t="s">
        <v>50</v>
      </c>
      <c r="D199" s="24"/>
      <c r="E199" s="24" t="s">
        <v>414</v>
      </c>
      <c r="F199" s="24" t="s">
        <v>415</v>
      </c>
      <c r="G199" s="1"/>
      <c r="H199" s="25">
        <v>42234</v>
      </c>
      <c r="I199" s="34">
        <v>120</v>
      </c>
      <c r="J199" s="35">
        <v>81</v>
      </c>
      <c r="K199" s="35">
        <v>39</v>
      </c>
      <c r="L199" s="35">
        <v>1166165000</v>
      </c>
      <c r="M199" s="35">
        <v>0</v>
      </c>
      <c r="N199" s="35">
        <v>0</v>
      </c>
      <c r="O199" s="35">
        <v>1166165000</v>
      </c>
      <c r="P199" s="35">
        <v>787161402</v>
      </c>
      <c r="Q199" s="35">
        <v>0</v>
      </c>
      <c r="R199" s="35">
        <v>0</v>
      </c>
      <c r="S199" s="35">
        <v>787161402</v>
      </c>
      <c r="T199" s="35">
        <v>379003598</v>
      </c>
    </row>
    <row r="200" ht="30" customHeight="1" spans="1:20">
      <c r="A200" s="23">
        <f t="shared" si="2"/>
        <v>191</v>
      </c>
      <c r="B200" s="24" t="s">
        <v>49</v>
      </c>
      <c r="C200" s="24" t="s">
        <v>50</v>
      </c>
      <c r="D200" s="24"/>
      <c r="E200" s="24" t="s">
        <v>416</v>
      </c>
      <c r="F200" s="24" t="s">
        <v>417</v>
      </c>
      <c r="G200" s="1"/>
      <c r="H200" s="25">
        <v>42871</v>
      </c>
      <c r="I200" s="34">
        <v>180</v>
      </c>
      <c r="J200" s="35">
        <v>60</v>
      </c>
      <c r="K200" s="35">
        <v>120</v>
      </c>
      <c r="L200" s="35">
        <v>116412061</v>
      </c>
      <c r="M200" s="35">
        <v>0</v>
      </c>
      <c r="N200" s="35">
        <v>0</v>
      </c>
      <c r="O200" s="35">
        <v>116412061</v>
      </c>
      <c r="P200" s="35">
        <v>38804040</v>
      </c>
      <c r="Q200" s="35">
        <v>0</v>
      </c>
      <c r="R200" s="35">
        <v>0</v>
      </c>
      <c r="S200" s="35">
        <v>38804040</v>
      </c>
      <c r="T200" s="35">
        <v>77608021</v>
      </c>
    </row>
    <row r="201" ht="30" customHeight="1" spans="1:20">
      <c r="A201" s="23">
        <f t="shared" si="2"/>
        <v>192</v>
      </c>
      <c r="B201" s="24" t="s">
        <v>49</v>
      </c>
      <c r="C201" s="24" t="s">
        <v>50</v>
      </c>
      <c r="D201" s="24"/>
      <c r="E201" s="24" t="s">
        <v>418</v>
      </c>
      <c r="F201" s="24" t="s">
        <v>419</v>
      </c>
      <c r="G201" s="1"/>
      <c r="H201" s="25">
        <v>43336</v>
      </c>
      <c r="I201" s="34">
        <v>120</v>
      </c>
      <c r="J201" s="35">
        <v>45</v>
      </c>
      <c r="K201" s="35">
        <v>75</v>
      </c>
      <c r="L201" s="35">
        <v>421390479</v>
      </c>
      <c r="M201" s="35">
        <v>0</v>
      </c>
      <c r="N201" s="35">
        <v>0</v>
      </c>
      <c r="O201" s="35">
        <v>421390479</v>
      </c>
      <c r="P201" s="35">
        <v>158021415</v>
      </c>
      <c r="Q201" s="35">
        <v>0</v>
      </c>
      <c r="R201" s="35">
        <v>0</v>
      </c>
      <c r="S201" s="35">
        <v>158021415</v>
      </c>
      <c r="T201" s="35">
        <v>263369064</v>
      </c>
    </row>
    <row r="202" ht="30" customHeight="1" spans="1:20">
      <c r="A202" s="23">
        <f t="shared" ref="A202:A265" si="3">A201+1</f>
        <v>193</v>
      </c>
      <c r="B202" s="24" t="s">
        <v>49</v>
      </c>
      <c r="C202" s="24" t="s">
        <v>50</v>
      </c>
      <c r="D202" s="24"/>
      <c r="E202" s="24" t="s">
        <v>420</v>
      </c>
      <c r="F202" s="24" t="s">
        <v>421</v>
      </c>
      <c r="G202" s="1"/>
      <c r="H202" s="25">
        <v>42929</v>
      </c>
      <c r="I202" s="34">
        <v>180</v>
      </c>
      <c r="J202" s="35">
        <v>58</v>
      </c>
      <c r="K202" s="35">
        <v>122</v>
      </c>
      <c r="L202" s="35">
        <v>4275308400</v>
      </c>
      <c r="M202" s="35">
        <v>0</v>
      </c>
      <c r="N202" s="35">
        <v>0</v>
      </c>
      <c r="O202" s="35">
        <v>4275308400</v>
      </c>
      <c r="P202" s="35">
        <v>1377599354</v>
      </c>
      <c r="Q202" s="35">
        <v>0</v>
      </c>
      <c r="R202" s="35">
        <v>0</v>
      </c>
      <c r="S202" s="35">
        <v>1377599354</v>
      </c>
      <c r="T202" s="35">
        <v>2897709046</v>
      </c>
    </row>
    <row r="203" ht="30" customHeight="1" spans="1:20">
      <c r="A203" s="23">
        <f t="shared" si="3"/>
        <v>194</v>
      </c>
      <c r="B203" s="24" t="s">
        <v>49</v>
      </c>
      <c r="C203" s="24" t="s">
        <v>395</v>
      </c>
      <c r="D203" s="24"/>
      <c r="E203" s="24" t="s">
        <v>422</v>
      </c>
      <c r="F203" s="24" t="s">
        <v>423</v>
      </c>
      <c r="G203" s="1"/>
      <c r="H203" s="25">
        <v>41446</v>
      </c>
      <c r="I203" s="34">
        <v>120</v>
      </c>
      <c r="J203" s="35">
        <v>107</v>
      </c>
      <c r="K203" s="35">
        <v>13</v>
      </c>
      <c r="L203" s="35">
        <v>1395576520</v>
      </c>
      <c r="M203" s="35">
        <v>0</v>
      </c>
      <c r="N203" s="35">
        <v>0</v>
      </c>
      <c r="O203" s="35">
        <v>1395576520</v>
      </c>
      <c r="P203" s="35">
        <v>1232529937</v>
      </c>
      <c r="Q203" s="35">
        <v>0</v>
      </c>
      <c r="R203" s="35">
        <v>0</v>
      </c>
      <c r="S203" s="35">
        <v>1232529937</v>
      </c>
      <c r="T203" s="35">
        <v>163046583</v>
      </c>
    </row>
    <row r="204" ht="30" customHeight="1" spans="1:20">
      <c r="A204" s="23">
        <f t="shared" si="3"/>
        <v>195</v>
      </c>
      <c r="B204" s="24" t="s">
        <v>49</v>
      </c>
      <c r="C204" s="24" t="s">
        <v>50</v>
      </c>
      <c r="D204" s="24"/>
      <c r="E204" s="24" t="s">
        <v>424</v>
      </c>
      <c r="F204" s="24" t="s">
        <v>425</v>
      </c>
      <c r="G204" s="1"/>
      <c r="H204" s="25">
        <v>43361</v>
      </c>
      <c r="I204" s="34">
        <v>120</v>
      </c>
      <c r="J204" s="35">
        <v>44</v>
      </c>
      <c r="K204" s="35">
        <v>76</v>
      </c>
      <c r="L204" s="35">
        <v>1757800000</v>
      </c>
      <c r="M204" s="35">
        <v>0</v>
      </c>
      <c r="N204" s="35">
        <v>0</v>
      </c>
      <c r="O204" s="35">
        <v>1757800000</v>
      </c>
      <c r="P204" s="35">
        <v>644526652</v>
      </c>
      <c r="Q204" s="35">
        <v>0</v>
      </c>
      <c r="R204" s="35">
        <v>0</v>
      </c>
      <c r="S204" s="35">
        <v>644526652</v>
      </c>
      <c r="T204" s="35">
        <v>1113273348</v>
      </c>
    </row>
    <row r="205" ht="30" customHeight="1" spans="1:20">
      <c r="A205" s="23">
        <f t="shared" si="3"/>
        <v>196</v>
      </c>
      <c r="B205" s="24" t="s">
        <v>49</v>
      </c>
      <c r="C205" s="24" t="s">
        <v>50</v>
      </c>
      <c r="D205" s="24"/>
      <c r="E205" s="24" t="s">
        <v>426</v>
      </c>
      <c r="F205" s="24" t="s">
        <v>427</v>
      </c>
      <c r="G205" s="1"/>
      <c r="H205" s="25">
        <v>39896</v>
      </c>
      <c r="I205" s="34">
        <v>36</v>
      </c>
      <c r="J205" s="35">
        <v>36</v>
      </c>
      <c r="K205" s="35">
        <v>0</v>
      </c>
      <c r="L205" s="35">
        <v>53758959</v>
      </c>
      <c r="M205" s="35">
        <v>0</v>
      </c>
      <c r="N205" s="35">
        <v>0</v>
      </c>
      <c r="O205" s="35">
        <v>53758959</v>
      </c>
      <c r="P205" s="35">
        <v>53758959</v>
      </c>
      <c r="Q205" s="35">
        <v>0</v>
      </c>
      <c r="R205" s="35">
        <v>0</v>
      </c>
      <c r="S205" s="35">
        <v>53758959</v>
      </c>
      <c r="T205" s="35">
        <v>0</v>
      </c>
    </row>
    <row r="206" ht="30" customHeight="1" spans="1:20">
      <c r="A206" s="23">
        <f t="shared" si="3"/>
        <v>197</v>
      </c>
      <c r="B206" s="24" t="s">
        <v>49</v>
      </c>
      <c r="C206" s="24" t="s">
        <v>50</v>
      </c>
      <c r="D206" s="24"/>
      <c r="E206" s="24" t="s">
        <v>428</v>
      </c>
      <c r="F206" s="24" t="s">
        <v>429</v>
      </c>
      <c r="G206" s="1"/>
      <c r="H206" s="25">
        <v>42871</v>
      </c>
      <c r="I206" s="34">
        <v>180</v>
      </c>
      <c r="J206" s="35">
        <v>60</v>
      </c>
      <c r="K206" s="35">
        <v>120</v>
      </c>
      <c r="L206" s="35">
        <v>223196853</v>
      </c>
      <c r="M206" s="35">
        <v>0</v>
      </c>
      <c r="N206" s="35">
        <v>0</v>
      </c>
      <c r="O206" s="35">
        <v>223196853</v>
      </c>
      <c r="P206" s="35">
        <v>74398980</v>
      </c>
      <c r="Q206" s="35">
        <v>0</v>
      </c>
      <c r="R206" s="35">
        <v>0</v>
      </c>
      <c r="S206" s="35">
        <v>74398980</v>
      </c>
      <c r="T206" s="35">
        <v>148797873</v>
      </c>
    </row>
    <row r="207" ht="30" customHeight="1" spans="1:20">
      <c r="A207" s="23">
        <f t="shared" si="3"/>
        <v>198</v>
      </c>
      <c r="B207" s="24" t="s">
        <v>49</v>
      </c>
      <c r="C207" s="24" t="s">
        <v>50</v>
      </c>
      <c r="D207" s="24"/>
      <c r="E207" s="24" t="s">
        <v>430</v>
      </c>
      <c r="F207" s="24" t="s">
        <v>431</v>
      </c>
      <c r="G207" s="1"/>
      <c r="H207" s="25">
        <v>42871</v>
      </c>
      <c r="I207" s="34">
        <v>180</v>
      </c>
      <c r="J207" s="35">
        <v>60</v>
      </c>
      <c r="K207" s="35">
        <v>120</v>
      </c>
      <c r="L207" s="35">
        <v>223196853</v>
      </c>
      <c r="M207" s="35">
        <v>0</v>
      </c>
      <c r="N207" s="35">
        <v>0</v>
      </c>
      <c r="O207" s="35">
        <v>223196853</v>
      </c>
      <c r="P207" s="35">
        <v>74398980</v>
      </c>
      <c r="Q207" s="35">
        <v>0</v>
      </c>
      <c r="R207" s="35">
        <v>0</v>
      </c>
      <c r="S207" s="35">
        <v>74398980</v>
      </c>
      <c r="T207" s="35">
        <v>148797873</v>
      </c>
    </row>
    <row r="208" ht="30" customHeight="1" spans="1:20">
      <c r="A208" s="23">
        <f t="shared" si="3"/>
        <v>199</v>
      </c>
      <c r="B208" s="24" t="s">
        <v>49</v>
      </c>
      <c r="C208" s="24" t="s">
        <v>50</v>
      </c>
      <c r="D208" s="24"/>
      <c r="E208" s="24" t="s">
        <v>432</v>
      </c>
      <c r="F208" s="24" t="s">
        <v>433</v>
      </c>
      <c r="G208" s="1"/>
      <c r="H208" s="25">
        <v>42871</v>
      </c>
      <c r="I208" s="34">
        <v>180</v>
      </c>
      <c r="J208" s="35">
        <v>60</v>
      </c>
      <c r="K208" s="35">
        <v>120</v>
      </c>
      <c r="L208" s="35">
        <v>174608794</v>
      </c>
      <c r="M208" s="35">
        <v>0</v>
      </c>
      <c r="N208" s="35">
        <v>0</v>
      </c>
      <c r="O208" s="35">
        <v>174608794</v>
      </c>
      <c r="P208" s="35">
        <v>58202940</v>
      </c>
      <c r="Q208" s="35">
        <v>0</v>
      </c>
      <c r="R208" s="35">
        <v>0</v>
      </c>
      <c r="S208" s="35">
        <v>58202940</v>
      </c>
      <c r="T208" s="35">
        <v>116405854</v>
      </c>
    </row>
    <row r="209" ht="30" customHeight="1" spans="1:20">
      <c r="A209" s="23">
        <f t="shared" si="3"/>
        <v>200</v>
      </c>
      <c r="B209" s="24" t="s">
        <v>49</v>
      </c>
      <c r="C209" s="24" t="s">
        <v>50</v>
      </c>
      <c r="D209" s="24"/>
      <c r="E209" s="24" t="s">
        <v>434</v>
      </c>
      <c r="F209" s="24" t="s">
        <v>429</v>
      </c>
      <c r="G209" s="1"/>
      <c r="H209" s="25">
        <v>42871</v>
      </c>
      <c r="I209" s="34">
        <v>180</v>
      </c>
      <c r="J209" s="35">
        <v>60</v>
      </c>
      <c r="K209" s="35">
        <v>120</v>
      </c>
      <c r="L209" s="35">
        <v>223196854</v>
      </c>
      <c r="M209" s="35">
        <v>0</v>
      </c>
      <c r="N209" s="35">
        <v>0</v>
      </c>
      <c r="O209" s="35">
        <v>223196854</v>
      </c>
      <c r="P209" s="35">
        <v>74398980</v>
      </c>
      <c r="Q209" s="35">
        <v>0</v>
      </c>
      <c r="R209" s="35">
        <v>0</v>
      </c>
      <c r="S209" s="35">
        <v>74398980</v>
      </c>
      <c r="T209" s="35">
        <v>148797874</v>
      </c>
    </row>
    <row r="210" ht="30" customHeight="1" spans="1:20">
      <c r="A210" s="23">
        <f t="shared" si="3"/>
        <v>201</v>
      </c>
      <c r="B210" s="24" t="s">
        <v>49</v>
      </c>
      <c r="C210" s="24" t="s">
        <v>50</v>
      </c>
      <c r="D210" s="24"/>
      <c r="E210" s="24" t="s">
        <v>435</v>
      </c>
      <c r="F210" s="24" t="s">
        <v>436</v>
      </c>
      <c r="G210" s="1"/>
      <c r="H210" s="25">
        <v>39898</v>
      </c>
      <c r="I210" s="34">
        <v>36</v>
      </c>
      <c r="J210" s="35">
        <v>36</v>
      </c>
      <c r="K210" s="35">
        <v>0</v>
      </c>
      <c r="L210" s="35">
        <v>71256324</v>
      </c>
      <c r="M210" s="35">
        <v>0</v>
      </c>
      <c r="N210" s="35">
        <v>0</v>
      </c>
      <c r="O210" s="35">
        <v>71256324</v>
      </c>
      <c r="P210" s="35">
        <v>71256324</v>
      </c>
      <c r="Q210" s="35">
        <v>0</v>
      </c>
      <c r="R210" s="35">
        <v>0</v>
      </c>
      <c r="S210" s="35">
        <v>71256324</v>
      </c>
      <c r="T210" s="35">
        <v>0</v>
      </c>
    </row>
    <row r="211" ht="30" customHeight="1" spans="1:20">
      <c r="A211" s="23">
        <f t="shared" si="3"/>
        <v>202</v>
      </c>
      <c r="B211" s="24" t="s">
        <v>49</v>
      </c>
      <c r="C211" s="24" t="s">
        <v>50</v>
      </c>
      <c r="D211" s="24"/>
      <c r="E211" s="24" t="s">
        <v>437</v>
      </c>
      <c r="F211" s="24" t="s">
        <v>438</v>
      </c>
      <c r="G211" s="1"/>
      <c r="H211" s="25">
        <v>42871</v>
      </c>
      <c r="I211" s="34">
        <v>180</v>
      </c>
      <c r="J211" s="35">
        <v>60</v>
      </c>
      <c r="K211" s="35">
        <v>120</v>
      </c>
      <c r="L211" s="35">
        <v>1577191846</v>
      </c>
      <c r="M211" s="35">
        <v>0</v>
      </c>
      <c r="N211" s="35">
        <v>0</v>
      </c>
      <c r="O211" s="35">
        <v>1577191846</v>
      </c>
      <c r="P211" s="35">
        <v>525730620</v>
      </c>
      <c r="Q211" s="35">
        <v>0</v>
      </c>
      <c r="R211" s="35">
        <v>0</v>
      </c>
      <c r="S211" s="35">
        <v>525730620</v>
      </c>
      <c r="T211" s="35">
        <v>1051461226</v>
      </c>
    </row>
    <row r="212" ht="30" customHeight="1" spans="1:20">
      <c r="A212" s="23">
        <f t="shared" si="3"/>
        <v>203</v>
      </c>
      <c r="B212" s="24" t="s">
        <v>49</v>
      </c>
      <c r="C212" s="24" t="s">
        <v>50</v>
      </c>
      <c r="D212" s="24"/>
      <c r="E212" s="24" t="s">
        <v>439</v>
      </c>
      <c r="F212" s="24" t="s">
        <v>440</v>
      </c>
      <c r="G212" s="1"/>
      <c r="H212" s="25">
        <v>42871</v>
      </c>
      <c r="I212" s="34">
        <v>180</v>
      </c>
      <c r="J212" s="35">
        <v>60</v>
      </c>
      <c r="K212" s="35">
        <v>120</v>
      </c>
      <c r="L212" s="35">
        <v>94985320</v>
      </c>
      <c r="M212" s="35">
        <v>0</v>
      </c>
      <c r="N212" s="35">
        <v>0</v>
      </c>
      <c r="O212" s="35">
        <v>94985320</v>
      </c>
      <c r="P212" s="35">
        <v>31661760</v>
      </c>
      <c r="Q212" s="35">
        <v>0</v>
      </c>
      <c r="R212" s="35">
        <v>0</v>
      </c>
      <c r="S212" s="35">
        <v>31661760</v>
      </c>
      <c r="T212" s="35">
        <v>63323560</v>
      </c>
    </row>
    <row r="213" ht="30" customHeight="1" spans="1:20">
      <c r="A213" s="23">
        <f t="shared" si="3"/>
        <v>204</v>
      </c>
      <c r="B213" s="24" t="s">
        <v>49</v>
      </c>
      <c r="C213" s="24" t="s">
        <v>50</v>
      </c>
      <c r="D213" s="24"/>
      <c r="E213" s="24" t="s">
        <v>441</v>
      </c>
      <c r="F213" s="24" t="s">
        <v>442</v>
      </c>
      <c r="G213" s="1"/>
      <c r="H213" s="25">
        <v>42871</v>
      </c>
      <c r="I213" s="34">
        <v>180</v>
      </c>
      <c r="J213" s="35">
        <v>60</v>
      </c>
      <c r="K213" s="35">
        <v>120</v>
      </c>
      <c r="L213" s="35">
        <v>39974707</v>
      </c>
      <c r="M213" s="35">
        <v>0</v>
      </c>
      <c r="N213" s="35">
        <v>0</v>
      </c>
      <c r="O213" s="35">
        <v>39974707</v>
      </c>
      <c r="P213" s="35">
        <v>13324920</v>
      </c>
      <c r="Q213" s="35">
        <v>0</v>
      </c>
      <c r="R213" s="35">
        <v>0</v>
      </c>
      <c r="S213" s="35">
        <v>13324920</v>
      </c>
      <c r="T213" s="35">
        <v>26649787</v>
      </c>
    </row>
    <row r="214" ht="30" customHeight="1" spans="1:20">
      <c r="A214" s="23">
        <f t="shared" si="3"/>
        <v>205</v>
      </c>
      <c r="B214" s="24" t="s">
        <v>49</v>
      </c>
      <c r="C214" s="24" t="s">
        <v>50</v>
      </c>
      <c r="D214" s="24"/>
      <c r="E214" s="24" t="s">
        <v>443</v>
      </c>
      <c r="F214" s="24" t="s">
        <v>444</v>
      </c>
      <c r="G214" s="1"/>
      <c r="H214" s="25">
        <v>42871</v>
      </c>
      <c r="I214" s="34">
        <v>180</v>
      </c>
      <c r="J214" s="35">
        <v>60</v>
      </c>
      <c r="K214" s="35">
        <v>120</v>
      </c>
      <c r="L214" s="35">
        <v>311695088</v>
      </c>
      <c r="M214" s="35">
        <v>0</v>
      </c>
      <c r="N214" s="35">
        <v>0</v>
      </c>
      <c r="O214" s="35">
        <v>311695088</v>
      </c>
      <c r="P214" s="35">
        <v>103898340</v>
      </c>
      <c r="Q214" s="35">
        <v>0</v>
      </c>
      <c r="R214" s="35">
        <v>0</v>
      </c>
      <c r="S214" s="35">
        <v>103898340</v>
      </c>
      <c r="T214" s="35">
        <v>207796748</v>
      </c>
    </row>
    <row r="215" ht="30" customHeight="1" spans="1:20">
      <c r="A215" s="23">
        <f t="shared" si="3"/>
        <v>206</v>
      </c>
      <c r="B215" s="24" t="s">
        <v>49</v>
      </c>
      <c r="C215" s="24" t="s">
        <v>50</v>
      </c>
      <c r="D215" s="24"/>
      <c r="E215" s="24" t="s">
        <v>445</v>
      </c>
      <c r="F215" s="24" t="s">
        <v>440</v>
      </c>
      <c r="G215" s="1"/>
      <c r="H215" s="25">
        <v>42871</v>
      </c>
      <c r="I215" s="34">
        <v>180</v>
      </c>
      <c r="J215" s="35">
        <v>60</v>
      </c>
      <c r="K215" s="35">
        <v>120</v>
      </c>
      <c r="L215" s="35">
        <v>94985320</v>
      </c>
      <c r="M215" s="35">
        <v>0</v>
      </c>
      <c r="N215" s="35">
        <v>0</v>
      </c>
      <c r="O215" s="35">
        <v>94985320</v>
      </c>
      <c r="P215" s="35">
        <v>31661760</v>
      </c>
      <c r="Q215" s="35">
        <v>0</v>
      </c>
      <c r="R215" s="35">
        <v>0</v>
      </c>
      <c r="S215" s="35">
        <v>31661760</v>
      </c>
      <c r="T215" s="35">
        <v>63323560</v>
      </c>
    </row>
    <row r="216" ht="30" customHeight="1" spans="1:20">
      <c r="A216" s="23">
        <f t="shared" si="3"/>
        <v>207</v>
      </c>
      <c r="B216" s="24" t="s">
        <v>49</v>
      </c>
      <c r="C216" s="24" t="s">
        <v>50</v>
      </c>
      <c r="D216" s="24"/>
      <c r="E216" s="24" t="s">
        <v>446</v>
      </c>
      <c r="F216" s="24" t="s">
        <v>440</v>
      </c>
      <c r="G216" s="1"/>
      <c r="H216" s="25">
        <v>42871</v>
      </c>
      <c r="I216" s="34">
        <v>180</v>
      </c>
      <c r="J216" s="35">
        <v>60</v>
      </c>
      <c r="K216" s="35">
        <v>120</v>
      </c>
      <c r="L216" s="35">
        <v>94985320</v>
      </c>
      <c r="M216" s="35">
        <v>0</v>
      </c>
      <c r="N216" s="35">
        <v>0</v>
      </c>
      <c r="O216" s="35">
        <v>94985320</v>
      </c>
      <c r="P216" s="35">
        <v>31661760</v>
      </c>
      <c r="Q216" s="35">
        <v>0</v>
      </c>
      <c r="R216" s="35">
        <v>0</v>
      </c>
      <c r="S216" s="35">
        <v>31661760</v>
      </c>
      <c r="T216" s="35">
        <v>63323560</v>
      </c>
    </row>
    <row r="217" ht="30" customHeight="1" spans="1:20">
      <c r="A217" s="23">
        <f t="shared" si="3"/>
        <v>208</v>
      </c>
      <c r="B217" s="24" t="s">
        <v>49</v>
      </c>
      <c r="C217" s="24" t="s">
        <v>50</v>
      </c>
      <c r="D217" s="24"/>
      <c r="E217" s="24" t="s">
        <v>447</v>
      </c>
      <c r="F217" s="24" t="s">
        <v>442</v>
      </c>
      <c r="G217" s="1"/>
      <c r="H217" s="25">
        <v>42871</v>
      </c>
      <c r="I217" s="34">
        <v>180</v>
      </c>
      <c r="J217" s="35">
        <v>60</v>
      </c>
      <c r="K217" s="35">
        <v>120</v>
      </c>
      <c r="L217" s="35">
        <v>39974707</v>
      </c>
      <c r="M217" s="35">
        <v>0</v>
      </c>
      <c r="N217" s="35">
        <v>0</v>
      </c>
      <c r="O217" s="35">
        <v>39974707</v>
      </c>
      <c r="P217" s="35">
        <v>13324920</v>
      </c>
      <c r="Q217" s="35">
        <v>0</v>
      </c>
      <c r="R217" s="35">
        <v>0</v>
      </c>
      <c r="S217" s="35">
        <v>13324920</v>
      </c>
      <c r="T217" s="35">
        <v>26649787</v>
      </c>
    </row>
    <row r="218" ht="30" customHeight="1" spans="1:20">
      <c r="A218" s="23">
        <f t="shared" si="3"/>
        <v>209</v>
      </c>
      <c r="B218" s="24" t="s">
        <v>49</v>
      </c>
      <c r="C218" s="24" t="s">
        <v>50</v>
      </c>
      <c r="D218" s="24"/>
      <c r="E218" s="24" t="s">
        <v>448</v>
      </c>
      <c r="F218" s="24" t="s">
        <v>444</v>
      </c>
      <c r="G218" s="1"/>
      <c r="H218" s="25">
        <v>42871</v>
      </c>
      <c r="I218" s="34">
        <v>180</v>
      </c>
      <c r="J218" s="35">
        <v>60</v>
      </c>
      <c r="K218" s="35">
        <v>120</v>
      </c>
      <c r="L218" s="35">
        <v>311695088</v>
      </c>
      <c r="M218" s="35">
        <v>0</v>
      </c>
      <c r="N218" s="35">
        <v>0</v>
      </c>
      <c r="O218" s="35">
        <v>311695088</v>
      </c>
      <c r="P218" s="35">
        <v>103898340</v>
      </c>
      <c r="Q218" s="35">
        <v>0</v>
      </c>
      <c r="R218" s="35">
        <v>0</v>
      </c>
      <c r="S218" s="35">
        <v>103898340</v>
      </c>
      <c r="T218" s="35">
        <v>207796748</v>
      </c>
    </row>
    <row r="219" ht="30" customHeight="1" spans="1:20">
      <c r="A219" s="23">
        <f t="shared" si="3"/>
        <v>210</v>
      </c>
      <c r="B219" s="24" t="s">
        <v>49</v>
      </c>
      <c r="C219" s="24" t="s">
        <v>395</v>
      </c>
      <c r="D219" s="24"/>
      <c r="E219" s="24" t="s">
        <v>449</v>
      </c>
      <c r="F219" s="24" t="s">
        <v>450</v>
      </c>
      <c r="G219" s="1"/>
      <c r="H219" s="25">
        <v>41446</v>
      </c>
      <c r="I219" s="34">
        <v>120</v>
      </c>
      <c r="J219" s="35">
        <v>107</v>
      </c>
      <c r="K219" s="35">
        <v>13</v>
      </c>
      <c r="L219" s="35">
        <v>150026888</v>
      </c>
      <c r="M219" s="35">
        <v>0</v>
      </c>
      <c r="N219" s="35">
        <v>0</v>
      </c>
      <c r="O219" s="35">
        <v>150026888</v>
      </c>
      <c r="P219" s="35">
        <v>132442333</v>
      </c>
      <c r="Q219" s="35">
        <v>0</v>
      </c>
      <c r="R219" s="35">
        <v>0</v>
      </c>
      <c r="S219" s="35">
        <v>132442333</v>
      </c>
      <c r="T219" s="35">
        <v>17584555</v>
      </c>
    </row>
    <row r="220" ht="30" customHeight="1" spans="1:20">
      <c r="A220" s="23">
        <f t="shared" si="3"/>
        <v>211</v>
      </c>
      <c r="B220" s="24" t="s">
        <v>49</v>
      </c>
      <c r="C220" s="24" t="s">
        <v>395</v>
      </c>
      <c r="D220" s="24"/>
      <c r="E220" s="24" t="s">
        <v>451</v>
      </c>
      <c r="F220" s="24" t="s">
        <v>452</v>
      </c>
      <c r="G220" s="1"/>
      <c r="H220" s="25">
        <v>41446</v>
      </c>
      <c r="I220" s="34">
        <v>120</v>
      </c>
      <c r="J220" s="35">
        <v>107</v>
      </c>
      <c r="K220" s="35">
        <v>13</v>
      </c>
      <c r="L220" s="35">
        <v>150026888</v>
      </c>
      <c r="M220" s="35">
        <v>0</v>
      </c>
      <c r="N220" s="35">
        <v>0</v>
      </c>
      <c r="O220" s="35">
        <v>150026888</v>
      </c>
      <c r="P220" s="35">
        <v>132442333</v>
      </c>
      <c r="Q220" s="35">
        <v>0</v>
      </c>
      <c r="R220" s="35">
        <v>0</v>
      </c>
      <c r="S220" s="35">
        <v>132442333</v>
      </c>
      <c r="T220" s="35">
        <v>17584555</v>
      </c>
    </row>
    <row r="221" ht="30" customHeight="1" spans="1:20">
      <c r="A221" s="23">
        <f t="shared" si="3"/>
        <v>212</v>
      </c>
      <c r="B221" s="24" t="s">
        <v>49</v>
      </c>
      <c r="C221" s="24" t="s">
        <v>395</v>
      </c>
      <c r="D221" s="24"/>
      <c r="E221" s="24" t="s">
        <v>453</v>
      </c>
      <c r="F221" s="24" t="s">
        <v>454</v>
      </c>
      <c r="G221" s="1"/>
      <c r="H221" s="25">
        <v>41446</v>
      </c>
      <c r="I221" s="34">
        <v>120</v>
      </c>
      <c r="J221" s="35">
        <v>107</v>
      </c>
      <c r="K221" s="35">
        <v>13</v>
      </c>
      <c r="L221" s="35">
        <v>899860500</v>
      </c>
      <c r="M221" s="35">
        <v>0</v>
      </c>
      <c r="N221" s="35">
        <v>0</v>
      </c>
      <c r="O221" s="35">
        <v>899860500</v>
      </c>
      <c r="P221" s="35">
        <v>802375659</v>
      </c>
      <c r="Q221" s="35">
        <v>0</v>
      </c>
      <c r="R221" s="35">
        <v>0</v>
      </c>
      <c r="S221" s="35">
        <v>802375659</v>
      </c>
      <c r="T221" s="35">
        <v>97484841</v>
      </c>
    </row>
    <row r="222" ht="30" customHeight="1" spans="1:20">
      <c r="A222" s="23">
        <f t="shared" si="3"/>
        <v>213</v>
      </c>
      <c r="B222" s="24" t="s">
        <v>49</v>
      </c>
      <c r="C222" s="24" t="s">
        <v>395</v>
      </c>
      <c r="D222" s="24"/>
      <c r="E222" s="24" t="s">
        <v>455</v>
      </c>
      <c r="F222" s="24" t="s">
        <v>456</v>
      </c>
      <c r="G222" s="1"/>
      <c r="H222" s="25">
        <v>41446</v>
      </c>
      <c r="I222" s="34">
        <v>120</v>
      </c>
      <c r="J222" s="35">
        <v>107</v>
      </c>
      <c r="K222" s="35">
        <v>13</v>
      </c>
      <c r="L222" s="35">
        <v>774219600</v>
      </c>
      <c r="M222" s="35">
        <v>0</v>
      </c>
      <c r="N222" s="35">
        <v>0</v>
      </c>
      <c r="O222" s="35">
        <v>774219600</v>
      </c>
      <c r="P222" s="35">
        <v>690345810</v>
      </c>
      <c r="Q222" s="35">
        <v>0</v>
      </c>
      <c r="R222" s="35">
        <v>0</v>
      </c>
      <c r="S222" s="35">
        <v>690345810</v>
      </c>
      <c r="T222" s="35">
        <v>83873790</v>
      </c>
    </row>
    <row r="223" ht="30" customHeight="1" spans="1:20">
      <c r="A223" s="23">
        <f t="shared" si="3"/>
        <v>214</v>
      </c>
      <c r="B223" s="24" t="s">
        <v>49</v>
      </c>
      <c r="C223" s="24" t="s">
        <v>395</v>
      </c>
      <c r="D223" s="24"/>
      <c r="E223" s="24" t="s">
        <v>457</v>
      </c>
      <c r="F223" s="24" t="s">
        <v>458</v>
      </c>
      <c r="G223" s="1"/>
      <c r="H223" s="25">
        <v>41446</v>
      </c>
      <c r="I223" s="34">
        <v>120</v>
      </c>
      <c r="J223" s="35">
        <v>107</v>
      </c>
      <c r="K223" s="35">
        <v>13</v>
      </c>
      <c r="L223" s="35">
        <v>683667600</v>
      </c>
      <c r="M223" s="35">
        <v>0</v>
      </c>
      <c r="N223" s="35">
        <v>0</v>
      </c>
      <c r="O223" s="35">
        <v>683667600</v>
      </c>
      <c r="P223" s="35">
        <v>609603610</v>
      </c>
      <c r="Q223" s="35">
        <v>0</v>
      </c>
      <c r="R223" s="35">
        <v>0</v>
      </c>
      <c r="S223" s="35">
        <v>609603610</v>
      </c>
      <c r="T223" s="35">
        <v>74063990</v>
      </c>
    </row>
    <row r="224" ht="30" customHeight="1" spans="1:20">
      <c r="A224" s="23">
        <f t="shared" si="3"/>
        <v>215</v>
      </c>
      <c r="B224" s="24" t="s">
        <v>49</v>
      </c>
      <c r="C224" s="24" t="s">
        <v>395</v>
      </c>
      <c r="D224" s="24"/>
      <c r="E224" s="24" t="s">
        <v>459</v>
      </c>
      <c r="F224" s="24" t="s">
        <v>460</v>
      </c>
      <c r="G224" s="1"/>
      <c r="H224" s="25">
        <v>41446</v>
      </c>
      <c r="I224" s="34">
        <v>120</v>
      </c>
      <c r="J224" s="35">
        <v>107</v>
      </c>
      <c r="K224" s="35">
        <v>13</v>
      </c>
      <c r="L224" s="35">
        <v>181517952</v>
      </c>
      <c r="M224" s="35">
        <v>0</v>
      </c>
      <c r="N224" s="35">
        <v>0</v>
      </c>
      <c r="O224" s="35">
        <v>181517952</v>
      </c>
      <c r="P224" s="35">
        <v>161853544</v>
      </c>
      <c r="Q224" s="35">
        <v>0</v>
      </c>
      <c r="R224" s="35">
        <v>0</v>
      </c>
      <c r="S224" s="35">
        <v>161853544</v>
      </c>
      <c r="T224" s="35">
        <v>19664408</v>
      </c>
    </row>
    <row r="225" ht="30" customHeight="1" spans="1:20">
      <c r="A225" s="23">
        <f t="shared" si="3"/>
        <v>216</v>
      </c>
      <c r="B225" s="24" t="s">
        <v>49</v>
      </c>
      <c r="C225" s="24" t="s">
        <v>395</v>
      </c>
      <c r="D225" s="24"/>
      <c r="E225" s="24" t="s">
        <v>461</v>
      </c>
      <c r="F225" s="24" t="s">
        <v>462</v>
      </c>
      <c r="G225" s="1"/>
      <c r="H225" s="25">
        <v>41446</v>
      </c>
      <c r="I225" s="34">
        <v>120</v>
      </c>
      <c r="J225" s="35">
        <v>107</v>
      </c>
      <c r="K225" s="35">
        <v>13</v>
      </c>
      <c r="L225" s="35">
        <v>181517952</v>
      </c>
      <c r="M225" s="35">
        <v>0</v>
      </c>
      <c r="N225" s="35">
        <v>0</v>
      </c>
      <c r="O225" s="35">
        <v>181517952</v>
      </c>
      <c r="P225" s="35">
        <v>161853544</v>
      </c>
      <c r="Q225" s="35">
        <v>0</v>
      </c>
      <c r="R225" s="35">
        <v>0</v>
      </c>
      <c r="S225" s="35">
        <v>161853544</v>
      </c>
      <c r="T225" s="35">
        <v>19664408</v>
      </c>
    </row>
    <row r="226" ht="30" customHeight="1" spans="1:20">
      <c r="A226" s="23">
        <f t="shared" si="3"/>
        <v>217</v>
      </c>
      <c r="B226" s="24" t="s">
        <v>49</v>
      </c>
      <c r="C226" s="24" t="s">
        <v>395</v>
      </c>
      <c r="D226" s="24"/>
      <c r="E226" s="24" t="s">
        <v>463</v>
      </c>
      <c r="F226" s="24" t="s">
        <v>464</v>
      </c>
      <c r="G226" s="1"/>
      <c r="H226" s="25">
        <v>41446</v>
      </c>
      <c r="I226" s="34">
        <v>120</v>
      </c>
      <c r="J226" s="35">
        <v>107</v>
      </c>
      <c r="K226" s="35">
        <v>13</v>
      </c>
      <c r="L226" s="35">
        <v>222431286</v>
      </c>
      <c r="M226" s="35">
        <v>0</v>
      </c>
      <c r="N226" s="35">
        <v>0</v>
      </c>
      <c r="O226" s="35">
        <v>222431286</v>
      </c>
      <c r="P226" s="35">
        <v>198334558</v>
      </c>
      <c r="Q226" s="35">
        <v>0</v>
      </c>
      <c r="R226" s="35">
        <v>0</v>
      </c>
      <c r="S226" s="35">
        <v>198334558</v>
      </c>
      <c r="T226" s="35">
        <v>24096728</v>
      </c>
    </row>
    <row r="227" ht="30" customHeight="1" spans="1:20">
      <c r="A227" s="23">
        <f t="shared" si="3"/>
        <v>218</v>
      </c>
      <c r="B227" s="24" t="s">
        <v>49</v>
      </c>
      <c r="C227" s="24" t="s">
        <v>395</v>
      </c>
      <c r="D227" s="24"/>
      <c r="E227" s="24" t="s">
        <v>465</v>
      </c>
      <c r="F227" s="24" t="s">
        <v>466</v>
      </c>
      <c r="G227" s="1"/>
      <c r="H227" s="25">
        <v>41446</v>
      </c>
      <c r="I227" s="34">
        <v>120</v>
      </c>
      <c r="J227" s="35">
        <v>107</v>
      </c>
      <c r="K227" s="35">
        <v>13</v>
      </c>
      <c r="L227" s="35">
        <v>615073382</v>
      </c>
      <c r="M227" s="35">
        <v>0</v>
      </c>
      <c r="N227" s="35">
        <v>0</v>
      </c>
      <c r="O227" s="35">
        <v>615073382</v>
      </c>
      <c r="P227" s="35">
        <v>548440478</v>
      </c>
      <c r="Q227" s="35">
        <v>0</v>
      </c>
      <c r="R227" s="35">
        <v>0</v>
      </c>
      <c r="S227" s="35">
        <v>548440478</v>
      </c>
      <c r="T227" s="35">
        <v>66632904</v>
      </c>
    </row>
    <row r="228" ht="30" customHeight="1" spans="1:20">
      <c r="A228" s="23">
        <f t="shared" si="3"/>
        <v>219</v>
      </c>
      <c r="B228" s="24" t="s">
        <v>49</v>
      </c>
      <c r="C228" s="24" t="s">
        <v>50</v>
      </c>
      <c r="D228" s="24"/>
      <c r="E228" s="24" t="s">
        <v>467</v>
      </c>
      <c r="F228" s="24" t="s">
        <v>468</v>
      </c>
      <c r="G228" s="1"/>
      <c r="H228" s="25">
        <v>42191</v>
      </c>
      <c r="I228" s="34">
        <v>120</v>
      </c>
      <c r="J228" s="35">
        <v>82</v>
      </c>
      <c r="K228" s="35">
        <v>38</v>
      </c>
      <c r="L228" s="35">
        <v>168300000</v>
      </c>
      <c r="M228" s="35">
        <v>0</v>
      </c>
      <c r="N228" s="35">
        <v>0</v>
      </c>
      <c r="O228" s="35">
        <v>168300000</v>
      </c>
      <c r="P228" s="35">
        <v>115005000</v>
      </c>
      <c r="Q228" s="35">
        <v>0</v>
      </c>
      <c r="R228" s="35">
        <v>0</v>
      </c>
      <c r="S228" s="35">
        <v>115005000</v>
      </c>
      <c r="T228" s="35">
        <v>53295000</v>
      </c>
    </row>
    <row r="229" ht="30" customHeight="1" spans="1:20">
      <c r="A229" s="23">
        <f t="shared" si="3"/>
        <v>220</v>
      </c>
      <c r="B229" s="24" t="s">
        <v>49</v>
      </c>
      <c r="C229" s="24" t="s">
        <v>50</v>
      </c>
      <c r="D229" s="24"/>
      <c r="E229" s="24" t="s">
        <v>469</v>
      </c>
      <c r="F229" s="24" t="s">
        <v>468</v>
      </c>
      <c r="G229" s="1"/>
      <c r="H229" s="25">
        <v>42191</v>
      </c>
      <c r="I229" s="34">
        <v>120</v>
      </c>
      <c r="J229" s="35">
        <v>82</v>
      </c>
      <c r="K229" s="35">
        <v>38</v>
      </c>
      <c r="L229" s="35">
        <v>168300000</v>
      </c>
      <c r="M229" s="35">
        <v>0</v>
      </c>
      <c r="N229" s="35">
        <v>0</v>
      </c>
      <c r="O229" s="35">
        <v>168300000</v>
      </c>
      <c r="P229" s="35">
        <v>115005000</v>
      </c>
      <c r="Q229" s="35">
        <v>0</v>
      </c>
      <c r="R229" s="35">
        <v>0</v>
      </c>
      <c r="S229" s="35">
        <v>115005000</v>
      </c>
      <c r="T229" s="35">
        <v>53295000</v>
      </c>
    </row>
    <row r="230" ht="30" customHeight="1" spans="1:20">
      <c r="A230" s="23">
        <f t="shared" si="3"/>
        <v>221</v>
      </c>
      <c r="B230" s="24" t="s">
        <v>49</v>
      </c>
      <c r="C230" s="24" t="s">
        <v>50</v>
      </c>
      <c r="D230" s="24"/>
      <c r="E230" s="24" t="s">
        <v>470</v>
      </c>
      <c r="F230" s="24" t="s">
        <v>471</v>
      </c>
      <c r="G230" s="1"/>
      <c r="H230" s="25">
        <v>41479</v>
      </c>
      <c r="I230" s="34">
        <v>120</v>
      </c>
      <c r="J230" s="35">
        <v>106</v>
      </c>
      <c r="K230" s="35">
        <v>14</v>
      </c>
      <c r="L230" s="35">
        <v>452614400</v>
      </c>
      <c r="M230" s="35">
        <v>0</v>
      </c>
      <c r="N230" s="35">
        <v>0</v>
      </c>
      <c r="O230" s="35">
        <v>452614400</v>
      </c>
      <c r="P230" s="35">
        <v>399809418</v>
      </c>
      <c r="Q230" s="35">
        <v>0</v>
      </c>
      <c r="R230" s="35">
        <v>0</v>
      </c>
      <c r="S230" s="35">
        <v>399809418</v>
      </c>
      <c r="T230" s="35">
        <v>52804982</v>
      </c>
    </row>
    <row r="231" ht="30" customHeight="1" spans="1:20">
      <c r="A231" s="23">
        <f t="shared" si="3"/>
        <v>222</v>
      </c>
      <c r="B231" s="24" t="s">
        <v>49</v>
      </c>
      <c r="C231" s="24" t="s">
        <v>50</v>
      </c>
      <c r="D231" s="24"/>
      <c r="E231" s="24" t="s">
        <v>472</v>
      </c>
      <c r="F231" s="24" t="s">
        <v>473</v>
      </c>
      <c r="G231" s="1"/>
      <c r="H231" s="25">
        <v>41479</v>
      </c>
      <c r="I231" s="34">
        <v>120</v>
      </c>
      <c r="J231" s="35">
        <v>106</v>
      </c>
      <c r="K231" s="35">
        <v>14</v>
      </c>
      <c r="L231" s="35">
        <v>311731200</v>
      </c>
      <c r="M231" s="35">
        <v>0</v>
      </c>
      <c r="N231" s="35">
        <v>0</v>
      </c>
      <c r="O231" s="35">
        <v>311731200</v>
      </c>
      <c r="P231" s="35">
        <v>275362560</v>
      </c>
      <c r="Q231" s="35">
        <v>0</v>
      </c>
      <c r="R231" s="35">
        <v>0</v>
      </c>
      <c r="S231" s="35">
        <v>275362560</v>
      </c>
      <c r="T231" s="35">
        <v>36368640</v>
      </c>
    </row>
    <row r="232" ht="30" customHeight="1" spans="1:20">
      <c r="A232" s="23">
        <f t="shared" si="3"/>
        <v>223</v>
      </c>
      <c r="B232" s="24" t="s">
        <v>49</v>
      </c>
      <c r="C232" s="24" t="s">
        <v>50</v>
      </c>
      <c r="D232" s="24"/>
      <c r="E232" s="24" t="s">
        <v>474</v>
      </c>
      <c r="F232" s="24" t="s">
        <v>475</v>
      </c>
      <c r="G232" s="1"/>
      <c r="H232" s="25">
        <v>41479</v>
      </c>
      <c r="I232" s="34">
        <v>120</v>
      </c>
      <c r="J232" s="35">
        <v>106</v>
      </c>
      <c r="K232" s="35">
        <v>14</v>
      </c>
      <c r="L232" s="35">
        <v>95356800</v>
      </c>
      <c r="M232" s="35">
        <v>0</v>
      </c>
      <c r="N232" s="35">
        <v>0</v>
      </c>
      <c r="O232" s="35">
        <v>95356800</v>
      </c>
      <c r="P232" s="35">
        <v>84231840</v>
      </c>
      <c r="Q232" s="35">
        <v>0</v>
      </c>
      <c r="R232" s="35">
        <v>0</v>
      </c>
      <c r="S232" s="35">
        <v>84231840</v>
      </c>
      <c r="T232" s="35">
        <v>11124960</v>
      </c>
    </row>
    <row r="233" ht="30" customHeight="1" spans="1:20">
      <c r="A233" s="23">
        <f t="shared" si="3"/>
        <v>224</v>
      </c>
      <c r="B233" s="24" t="s">
        <v>49</v>
      </c>
      <c r="C233" s="24" t="s">
        <v>50</v>
      </c>
      <c r="D233" s="24"/>
      <c r="E233" s="24" t="s">
        <v>476</v>
      </c>
      <c r="F233" s="24" t="s">
        <v>477</v>
      </c>
      <c r="G233" s="1"/>
      <c r="H233" s="25">
        <v>42228</v>
      </c>
      <c r="I233" s="34">
        <v>120</v>
      </c>
      <c r="J233" s="35">
        <v>81</v>
      </c>
      <c r="K233" s="35">
        <v>39</v>
      </c>
      <c r="L233" s="35">
        <v>622551600</v>
      </c>
      <c r="M233" s="35">
        <v>0</v>
      </c>
      <c r="N233" s="35">
        <v>0</v>
      </c>
      <c r="O233" s="35">
        <v>622551600</v>
      </c>
      <c r="P233" s="35">
        <v>420222330</v>
      </c>
      <c r="Q233" s="35">
        <v>0</v>
      </c>
      <c r="R233" s="35">
        <v>0</v>
      </c>
      <c r="S233" s="35">
        <v>420222330</v>
      </c>
      <c r="T233" s="35">
        <v>202329270</v>
      </c>
    </row>
    <row r="234" ht="30" customHeight="1" spans="1:20">
      <c r="A234" s="23">
        <f t="shared" si="3"/>
        <v>225</v>
      </c>
      <c r="B234" s="24" t="s">
        <v>49</v>
      </c>
      <c r="C234" s="24" t="s">
        <v>50</v>
      </c>
      <c r="D234" s="24"/>
      <c r="E234" s="24" t="s">
        <v>478</v>
      </c>
      <c r="F234" s="24" t="s">
        <v>275</v>
      </c>
      <c r="G234" s="1"/>
      <c r="H234" s="25">
        <v>43374</v>
      </c>
      <c r="I234" s="34">
        <v>144</v>
      </c>
      <c r="J234" s="35">
        <v>43</v>
      </c>
      <c r="K234" s="35">
        <v>101</v>
      </c>
      <c r="L234" s="35">
        <v>46200000</v>
      </c>
      <c r="M234" s="35">
        <v>0</v>
      </c>
      <c r="N234" s="35">
        <v>0</v>
      </c>
      <c r="O234" s="35">
        <v>46200000</v>
      </c>
      <c r="P234" s="35">
        <v>13795819</v>
      </c>
      <c r="Q234" s="35">
        <v>0</v>
      </c>
      <c r="R234" s="35">
        <v>0</v>
      </c>
      <c r="S234" s="35">
        <v>13795819</v>
      </c>
      <c r="T234" s="35">
        <v>32404181</v>
      </c>
    </row>
    <row r="235" ht="30" customHeight="1" spans="1:20">
      <c r="A235" s="23">
        <f t="shared" si="3"/>
        <v>226</v>
      </c>
      <c r="B235" s="24" t="s">
        <v>49</v>
      </c>
      <c r="C235" s="24" t="s">
        <v>50</v>
      </c>
      <c r="D235" s="24"/>
      <c r="E235" s="24" t="s">
        <v>479</v>
      </c>
      <c r="F235" s="24" t="s">
        <v>480</v>
      </c>
      <c r="G235" s="1"/>
      <c r="H235" s="25">
        <v>39898</v>
      </c>
      <c r="I235" s="34">
        <v>36</v>
      </c>
      <c r="J235" s="35">
        <v>36</v>
      </c>
      <c r="K235" s="35">
        <v>0</v>
      </c>
      <c r="L235" s="35">
        <v>75240509</v>
      </c>
      <c r="M235" s="35">
        <v>0</v>
      </c>
      <c r="N235" s="35">
        <v>0</v>
      </c>
      <c r="O235" s="35">
        <v>75240509</v>
      </c>
      <c r="P235" s="35">
        <v>75240509</v>
      </c>
      <c r="Q235" s="35">
        <v>0</v>
      </c>
      <c r="R235" s="35">
        <v>0</v>
      </c>
      <c r="S235" s="35">
        <v>75240509</v>
      </c>
      <c r="T235" s="35">
        <v>0</v>
      </c>
    </row>
    <row r="236" ht="30" customHeight="1" spans="1:20">
      <c r="A236" s="23">
        <f t="shared" si="3"/>
        <v>227</v>
      </c>
      <c r="B236" s="24" t="s">
        <v>49</v>
      </c>
      <c r="C236" s="24" t="s">
        <v>50</v>
      </c>
      <c r="D236" s="24"/>
      <c r="E236" s="24" t="s">
        <v>481</v>
      </c>
      <c r="F236" s="24" t="s">
        <v>482</v>
      </c>
      <c r="G236" s="1"/>
      <c r="H236" s="25">
        <v>39898</v>
      </c>
      <c r="I236" s="34">
        <v>36</v>
      </c>
      <c r="J236" s="35">
        <v>36</v>
      </c>
      <c r="K236" s="35">
        <v>0</v>
      </c>
      <c r="L236" s="35">
        <v>83263960</v>
      </c>
      <c r="M236" s="35">
        <v>0</v>
      </c>
      <c r="N236" s="35">
        <v>0</v>
      </c>
      <c r="O236" s="35">
        <v>83263960</v>
      </c>
      <c r="P236" s="35">
        <v>83263960</v>
      </c>
      <c r="Q236" s="35">
        <v>0</v>
      </c>
      <c r="R236" s="35">
        <v>0</v>
      </c>
      <c r="S236" s="35">
        <v>83263960</v>
      </c>
      <c r="T236" s="35">
        <v>0</v>
      </c>
    </row>
    <row r="237" ht="30" customHeight="1" spans="1:20">
      <c r="A237" s="23">
        <f t="shared" si="3"/>
        <v>228</v>
      </c>
      <c r="B237" s="24" t="s">
        <v>49</v>
      </c>
      <c r="C237" s="24" t="s">
        <v>50</v>
      </c>
      <c r="D237" s="24"/>
      <c r="E237" s="24" t="s">
        <v>483</v>
      </c>
      <c r="F237" s="24" t="s">
        <v>482</v>
      </c>
      <c r="G237" s="1"/>
      <c r="H237" s="25">
        <v>39898</v>
      </c>
      <c r="I237" s="34">
        <v>36</v>
      </c>
      <c r="J237" s="35">
        <v>36</v>
      </c>
      <c r="K237" s="35">
        <v>0</v>
      </c>
      <c r="L237" s="35">
        <v>83263961</v>
      </c>
      <c r="M237" s="35">
        <v>0</v>
      </c>
      <c r="N237" s="35">
        <v>0</v>
      </c>
      <c r="O237" s="35">
        <v>83263961</v>
      </c>
      <c r="P237" s="35">
        <v>83263961</v>
      </c>
      <c r="Q237" s="35">
        <v>0</v>
      </c>
      <c r="R237" s="35">
        <v>0</v>
      </c>
      <c r="S237" s="35">
        <v>83263961</v>
      </c>
      <c r="T237" s="35">
        <v>0</v>
      </c>
    </row>
    <row r="238" ht="30" customHeight="1" spans="1:20">
      <c r="A238" s="23">
        <f t="shared" si="3"/>
        <v>229</v>
      </c>
      <c r="B238" s="24" t="s">
        <v>49</v>
      </c>
      <c r="C238" s="24" t="s">
        <v>50</v>
      </c>
      <c r="D238" s="24"/>
      <c r="E238" s="24" t="s">
        <v>484</v>
      </c>
      <c r="F238" s="24" t="s">
        <v>427</v>
      </c>
      <c r="G238" s="1"/>
      <c r="H238" s="25">
        <v>39898</v>
      </c>
      <c r="I238" s="34">
        <v>36</v>
      </c>
      <c r="J238" s="35">
        <v>36</v>
      </c>
      <c r="K238" s="35">
        <v>0</v>
      </c>
      <c r="L238" s="35">
        <v>53758958</v>
      </c>
      <c r="M238" s="35">
        <v>0</v>
      </c>
      <c r="N238" s="35">
        <v>0</v>
      </c>
      <c r="O238" s="35">
        <v>53758958</v>
      </c>
      <c r="P238" s="35">
        <v>53758958</v>
      </c>
      <c r="Q238" s="35">
        <v>0</v>
      </c>
      <c r="R238" s="35">
        <v>0</v>
      </c>
      <c r="S238" s="35">
        <v>53758958</v>
      </c>
      <c r="T238" s="35">
        <v>0</v>
      </c>
    </row>
    <row r="239" ht="30" customHeight="1" spans="1:20">
      <c r="A239" s="23">
        <f t="shared" si="3"/>
        <v>230</v>
      </c>
      <c r="B239" s="24" t="s">
        <v>49</v>
      </c>
      <c r="C239" s="24" t="s">
        <v>50</v>
      </c>
      <c r="D239" s="24"/>
      <c r="E239" s="24" t="s">
        <v>485</v>
      </c>
      <c r="F239" s="24" t="s">
        <v>486</v>
      </c>
      <c r="G239" s="1"/>
      <c r="H239" s="25">
        <v>42842</v>
      </c>
      <c r="I239" s="34">
        <v>120</v>
      </c>
      <c r="J239" s="35">
        <v>61</v>
      </c>
      <c r="K239" s="35">
        <v>59</v>
      </c>
      <c r="L239" s="35">
        <v>309858453</v>
      </c>
      <c r="M239" s="35">
        <v>0</v>
      </c>
      <c r="N239" s="35">
        <v>0</v>
      </c>
      <c r="O239" s="35">
        <v>309858453</v>
      </c>
      <c r="P239" s="35">
        <v>157511394</v>
      </c>
      <c r="Q239" s="35">
        <v>0</v>
      </c>
      <c r="R239" s="35">
        <v>0</v>
      </c>
      <c r="S239" s="35">
        <v>157511394</v>
      </c>
      <c r="T239" s="35">
        <v>152347059</v>
      </c>
    </row>
    <row r="240" ht="30" customHeight="1" spans="1:20">
      <c r="A240" s="23">
        <f t="shared" si="3"/>
        <v>231</v>
      </c>
      <c r="B240" s="24" t="s">
        <v>49</v>
      </c>
      <c r="C240" s="24" t="s">
        <v>50</v>
      </c>
      <c r="D240" s="24"/>
      <c r="E240" s="24" t="s">
        <v>487</v>
      </c>
      <c r="F240" s="24" t="s">
        <v>488</v>
      </c>
      <c r="G240" s="1"/>
      <c r="H240" s="25">
        <v>41968</v>
      </c>
      <c r="I240" s="34">
        <v>120</v>
      </c>
      <c r="J240" s="35">
        <v>90</v>
      </c>
      <c r="K240" s="35">
        <v>30</v>
      </c>
      <c r="L240" s="35">
        <v>355740000</v>
      </c>
      <c r="M240" s="35">
        <v>0</v>
      </c>
      <c r="N240" s="35">
        <v>0</v>
      </c>
      <c r="O240" s="35">
        <v>355740000</v>
      </c>
      <c r="P240" s="35">
        <v>279381675</v>
      </c>
      <c r="Q240" s="35">
        <v>0</v>
      </c>
      <c r="R240" s="35">
        <v>0</v>
      </c>
      <c r="S240" s="35">
        <v>279381675</v>
      </c>
      <c r="T240" s="35">
        <v>76358325</v>
      </c>
    </row>
    <row r="241" ht="30" customHeight="1" spans="1:20">
      <c r="A241" s="23">
        <f t="shared" si="3"/>
        <v>232</v>
      </c>
      <c r="B241" s="24" t="s">
        <v>49</v>
      </c>
      <c r="C241" s="24" t="s">
        <v>395</v>
      </c>
      <c r="D241" s="24"/>
      <c r="E241" s="24" t="s">
        <v>489</v>
      </c>
      <c r="F241" s="24" t="s">
        <v>490</v>
      </c>
      <c r="G241" s="1"/>
      <c r="H241" s="25">
        <v>42419</v>
      </c>
      <c r="I241" s="34">
        <v>120</v>
      </c>
      <c r="J241" s="35">
        <v>75</v>
      </c>
      <c r="K241" s="35">
        <v>45</v>
      </c>
      <c r="L241" s="35">
        <v>1399739000</v>
      </c>
      <c r="M241" s="35">
        <v>0</v>
      </c>
      <c r="N241" s="35">
        <v>0</v>
      </c>
      <c r="O241" s="35">
        <v>1399739000</v>
      </c>
      <c r="P241" s="35">
        <v>874836900</v>
      </c>
      <c r="Q241" s="35">
        <v>0</v>
      </c>
      <c r="R241" s="35">
        <v>0</v>
      </c>
      <c r="S241" s="35">
        <v>874836900</v>
      </c>
      <c r="T241" s="35">
        <v>524902100</v>
      </c>
    </row>
    <row r="242" ht="30" customHeight="1" spans="1:20">
      <c r="A242" s="23">
        <f t="shared" si="3"/>
        <v>233</v>
      </c>
      <c r="B242" s="24" t="s">
        <v>49</v>
      </c>
      <c r="C242" s="24" t="s">
        <v>50</v>
      </c>
      <c r="D242" s="24"/>
      <c r="E242" s="24" t="s">
        <v>491</v>
      </c>
      <c r="F242" s="24" t="s">
        <v>492</v>
      </c>
      <c r="G242" s="1"/>
      <c r="H242" s="25">
        <v>42745</v>
      </c>
      <c r="I242" s="34">
        <v>120</v>
      </c>
      <c r="J242" s="35">
        <v>64</v>
      </c>
      <c r="K242" s="35">
        <v>56</v>
      </c>
      <c r="L242" s="35">
        <v>222230800</v>
      </c>
      <c r="M242" s="35">
        <v>0</v>
      </c>
      <c r="N242" s="35">
        <v>0</v>
      </c>
      <c r="O242" s="35">
        <v>222230800</v>
      </c>
      <c r="P242" s="35">
        <v>118523072</v>
      </c>
      <c r="Q242" s="35">
        <v>0</v>
      </c>
      <c r="R242" s="35">
        <v>0</v>
      </c>
      <c r="S242" s="35">
        <v>118523072</v>
      </c>
      <c r="T242" s="35">
        <v>103707728</v>
      </c>
    </row>
    <row r="243" ht="30" customHeight="1" spans="1:20">
      <c r="A243" s="23">
        <f t="shared" si="3"/>
        <v>234</v>
      </c>
      <c r="B243" s="24" t="s">
        <v>49</v>
      </c>
      <c r="C243" s="24" t="s">
        <v>50</v>
      </c>
      <c r="D243" s="24"/>
      <c r="E243" s="24" t="s">
        <v>493</v>
      </c>
      <c r="F243" s="24" t="s">
        <v>494</v>
      </c>
      <c r="G243" s="1"/>
      <c r="H243" s="25">
        <v>42234</v>
      </c>
      <c r="I243" s="34">
        <v>120</v>
      </c>
      <c r="J243" s="35">
        <v>81</v>
      </c>
      <c r="K243" s="35">
        <v>39</v>
      </c>
      <c r="L243" s="35">
        <v>1351843500</v>
      </c>
      <c r="M243" s="35">
        <v>0</v>
      </c>
      <c r="N243" s="35">
        <v>0</v>
      </c>
      <c r="O243" s="35">
        <v>1351843500</v>
      </c>
      <c r="P243" s="35">
        <v>912494403</v>
      </c>
      <c r="Q243" s="35">
        <v>0</v>
      </c>
      <c r="R243" s="35">
        <v>0</v>
      </c>
      <c r="S243" s="35">
        <v>912494403</v>
      </c>
      <c r="T243" s="35">
        <v>439349097</v>
      </c>
    </row>
    <row r="244" ht="30" customHeight="1" spans="1:20">
      <c r="A244" s="23">
        <f t="shared" si="3"/>
        <v>235</v>
      </c>
      <c r="B244" s="24" t="s">
        <v>49</v>
      </c>
      <c r="C244" s="24" t="s">
        <v>50</v>
      </c>
      <c r="D244" s="24"/>
      <c r="E244" s="24" t="s">
        <v>495</v>
      </c>
      <c r="F244" s="24" t="s">
        <v>496</v>
      </c>
      <c r="G244" s="1"/>
      <c r="H244" s="25">
        <v>42234</v>
      </c>
      <c r="I244" s="34">
        <v>120</v>
      </c>
      <c r="J244" s="35">
        <v>81</v>
      </c>
      <c r="K244" s="35">
        <v>39</v>
      </c>
      <c r="L244" s="35">
        <v>1289485000</v>
      </c>
      <c r="M244" s="35">
        <v>0</v>
      </c>
      <c r="N244" s="35">
        <v>0</v>
      </c>
      <c r="O244" s="35">
        <v>1289485000</v>
      </c>
      <c r="P244" s="35">
        <v>870402348</v>
      </c>
      <c r="Q244" s="35">
        <v>0</v>
      </c>
      <c r="R244" s="35">
        <v>0</v>
      </c>
      <c r="S244" s="35">
        <v>870402348</v>
      </c>
      <c r="T244" s="35">
        <v>419082652</v>
      </c>
    </row>
    <row r="245" ht="30" customHeight="1" spans="1:20">
      <c r="A245" s="23">
        <f t="shared" si="3"/>
        <v>236</v>
      </c>
      <c r="B245" s="24" t="s">
        <v>49</v>
      </c>
      <c r="C245" s="24" t="s">
        <v>50</v>
      </c>
      <c r="D245" s="24"/>
      <c r="E245" s="24" t="s">
        <v>497</v>
      </c>
      <c r="F245" s="24" t="s">
        <v>498</v>
      </c>
      <c r="G245" s="1"/>
      <c r="H245" s="25">
        <v>42271</v>
      </c>
      <c r="I245" s="34">
        <v>120</v>
      </c>
      <c r="J245" s="35">
        <v>80</v>
      </c>
      <c r="K245" s="35">
        <v>40</v>
      </c>
      <c r="L245" s="35">
        <v>724154200</v>
      </c>
      <c r="M245" s="35">
        <v>0</v>
      </c>
      <c r="N245" s="35">
        <v>0</v>
      </c>
      <c r="O245" s="35">
        <v>724154200</v>
      </c>
      <c r="P245" s="35">
        <v>482769440</v>
      </c>
      <c r="Q245" s="35">
        <v>0</v>
      </c>
      <c r="R245" s="35">
        <v>0</v>
      </c>
      <c r="S245" s="35">
        <v>482769440</v>
      </c>
      <c r="T245" s="35">
        <v>241384760</v>
      </c>
    </row>
    <row r="246" ht="30" customHeight="1" spans="1:20">
      <c r="A246" s="23">
        <f t="shared" si="3"/>
        <v>237</v>
      </c>
      <c r="B246" s="24" t="s">
        <v>49</v>
      </c>
      <c r="C246" s="24" t="s">
        <v>50</v>
      </c>
      <c r="D246" s="24"/>
      <c r="E246" s="24" t="s">
        <v>499</v>
      </c>
      <c r="F246" s="24" t="s">
        <v>498</v>
      </c>
      <c r="G246" s="1"/>
      <c r="H246" s="25">
        <v>42271</v>
      </c>
      <c r="I246" s="34">
        <v>120</v>
      </c>
      <c r="J246" s="35">
        <v>80</v>
      </c>
      <c r="K246" s="35">
        <v>40</v>
      </c>
      <c r="L246" s="35">
        <v>724154200</v>
      </c>
      <c r="M246" s="35">
        <v>0</v>
      </c>
      <c r="N246" s="35">
        <v>0</v>
      </c>
      <c r="O246" s="35">
        <v>724154200</v>
      </c>
      <c r="P246" s="35">
        <v>482769440</v>
      </c>
      <c r="Q246" s="35">
        <v>0</v>
      </c>
      <c r="R246" s="35">
        <v>0</v>
      </c>
      <c r="S246" s="35">
        <v>482769440</v>
      </c>
      <c r="T246" s="35">
        <v>241384760</v>
      </c>
    </row>
    <row r="247" ht="30" customHeight="1" spans="1:20">
      <c r="A247" s="23">
        <f t="shared" si="3"/>
        <v>238</v>
      </c>
      <c r="B247" s="24" t="s">
        <v>49</v>
      </c>
      <c r="C247" s="24" t="s">
        <v>50</v>
      </c>
      <c r="D247" s="24"/>
      <c r="E247" s="24" t="s">
        <v>500</v>
      </c>
      <c r="F247" s="24" t="s">
        <v>501</v>
      </c>
      <c r="G247" s="1"/>
      <c r="H247" s="25">
        <v>42480</v>
      </c>
      <c r="I247" s="34">
        <v>120</v>
      </c>
      <c r="J247" s="35">
        <v>73</v>
      </c>
      <c r="K247" s="35">
        <v>47</v>
      </c>
      <c r="L247" s="35">
        <v>3974812380</v>
      </c>
      <c r="M247" s="35">
        <v>0</v>
      </c>
      <c r="N247" s="35">
        <v>0</v>
      </c>
      <c r="O247" s="35">
        <v>3974812380</v>
      </c>
      <c r="P247" s="35">
        <v>2418010901</v>
      </c>
      <c r="Q247" s="35">
        <v>0</v>
      </c>
      <c r="R247" s="35">
        <v>0</v>
      </c>
      <c r="S247" s="35">
        <v>2418010901</v>
      </c>
      <c r="T247" s="35">
        <v>1556801479</v>
      </c>
    </row>
    <row r="248" ht="30" customHeight="1" spans="1:20">
      <c r="A248" s="23">
        <f t="shared" si="3"/>
        <v>239</v>
      </c>
      <c r="B248" s="24" t="s">
        <v>49</v>
      </c>
      <c r="C248" s="24" t="s">
        <v>50</v>
      </c>
      <c r="D248" s="24"/>
      <c r="E248" s="24" t="s">
        <v>502</v>
      </c>
      <c r="F248" s="24" t="s">
        <v>503</v>
      </c>
      <c r="G248" s="1"/>
      <c r="H248" s="25">
        <v>42480</v>
      </c>
      <c r="I248" s="34">
        <v>120</v>
      </c>
      <c r="J248" s="35">
        <v>73</v>
      </c>
      <c r="K248" s="35">
        <v>47</v>
      </c>
      <c r="L248" s="35">
        <v>1199555280</v>
      </c>
      <c r="M248" s="35">
        <v>0</v>
      </c>
      <c r="N248" s="35">
        <v>0</v>
      </c>
      <c r="O248" s="35">
        <v>1199555280</v>
      </c>
      <c r="P248" s="35">
        <v>729729462</v>
      </c>
      <c r="Q248" s="35">
        <v>0</v>
      </c>
      <c r="R248" s="35">
        <v>0</v>
      </c>
      <c r="S248" s="35">
        <v>729729462</v>
      </c>
      <c r="T248" s="35">
        <v>469825818</v>
      </c>
    </row>
    <row r="249" ht="30" customHeight="1" spans="1:20">
      <c r="A249" s="23">
        <f t="shared" si="3"/>
        <v>240</v>
      </c>
      <c r="B249" s="24" t="s">
        <v>49</v>
      </c>
      <c r="C249" s="24" t="s">
        <v>50</v>
      </c>
      <c r="D249" s="24"/>
      <c r="E249" s="24" t="s">
        <v>504</v>
      </c>
      <c r="F249" s="24" t="s">
        <v>505</v>
      </c>
      <c r="G249" s="1"/>
      <c r="H249" s="25">
        <v>42745</v>
      </c>
      <c r="I249" s="34">
        <v>120</v>
      </c>
      <c r="J249" s="35">
        <v>64</v>
      </c>
      <c r="K249" s="35">
        <v>56</v>
      </c>
      <c r="L249" s="35">
        <v>217404000</v>
      </c>
      <c r="M249" s="35">
        <v>0</v>
      </c>
      <c r="N249" s="35">
        <v>0</v>
      </c>
      <c r="O249" s="35">
        <v>217404000</v>
      </c>
      <c r="P249" s="35">
        <v>115948800</v>
      </c>
      <c r="Q249" s="35">
        <v>0</v>
      </c>
      <c r="R249" s="35">
        <v>0</v>
      </c>
      <c r="S249" s="35">
        <v>115948800</v>
      </c>
      <c r="T249" s="35">
        <v>101455200</v>
      </c>
    </row>
    <row r="250" ht="30" customHeight="1" spans="1:20">
      <c r="A250" s="23">
        <f t="shared" si="3"/>
        <v>241</v>
      </c>
      <c r="B250" s="24" t="s">
        <v>49</v>
      </c>
      <c r="C250" s="24" t="s">
        <v>50</v>
      </c>
      <c r="D250" s="24"/>
      <c r="E250" s="24" t="s">
        <v>506</v>
      </c>
      <c r="F250" s="24" t="s">
        <v>505</v>
      </c>
      <c r="G250" s="1"/>
      <c r="H250" s="25">
        <v>42745</v>
      </c>
      <c r="I250" s="34">
        <v>120</v>
      </c>
      <c r="J250" s="35">
        <v>64</v>
      </c>
      <c r="K250" s="35">
        <v>56</v>
      </c>
      <c r="L250" s="35">
        <v>217404000</v>
      </c>
      <c r="M250" s="35">
        <v>0</v>
      </c>
      <c r="N250" s="35">
        <v>0</v>
      </c>
      <c r="O250" s="35">
        <v>217404000</v>
      </c>
      <c r="P250" s="35">
        <v>115948800</v>
      </c>
      <c r="Q250" s="35">
        <v>0</v>
      </c>
      <c r="R250" s="35">
        <v>0</v>
      </c>
      <c r="S250" s="35">
        <v>115948800</v>
      </c>
      <c r="T250" s="35">
        <v>101455200</v>
      </c>
    </row>
    <row r="251" ht="30" customHeight="1" spans="1:20">
      <c r="A251" s="23">
        <f t="shared" si="3"/>
        <v>242</v>
      </c>
      <c r="B251" s="24" t="s">
        <v>49</v>
      </c>
      <c r="C251" s="24" t="s">
        <v>50</v>
      </c>
      <c r="D251" s="24"/>
      <c r="E251" s="24" t="s">
        <v>507</v>
      </c>
      <c r="F251" s="24" t="s">
        <v>508</v>
      </c>
      <c r="G251" s="1"/>
      <c r="H251" s="25">
        <v>42871</v>
      </c>
      <c r="I251" s="34">
        <v>180</v>
      </c>
      <c r="J251" s="35">
        <v>60</v>
      </c>
      <c r="K251" s="35">
        <v>120</v>
      </c>
      <c r="L251" s="35">
        <v>95900796</v>
      </c>
      <c r="M251" s="35">
        <v>0</v>
      </c>
      <c r="N251" s="35">
        <v>0</v>
      </c>
      <c r="O251" s="35">
        <v>95900796</v>
      </c>
      <c r="P251" s="35">
        <v>31966920</v>
      </c>
      <c r="Q251" s="35">
        <v>0</v>
      </c>
      <c r="R251" s="35">
        <v>0</v>
      </c>
      <c r="S251" s="35">
        <v>31966920</v>
      </c>
      <c r="T251" s="35">
        <v>63933876</v>
      </c>
    </row>
    <row r="252" ht="30" customHeight="1" spans="1:20">
      <c r="A252" s="23">
        <f t="shared" si="3"/>
        <v>243</v>
      </c>
      <c r="B252" s="24" t="s">
        <v>49</v>
      </c>
      <c r="C252" s="24" t="s">
        <v>50</v>
      </c>
      <c r="D252" s="24"/>
      <c r="E252" s="24" t="s">
        <v>509</v>
      </c>
      <c r="F252" s="24" t="s">
        <v>510</v>
      </c>
      <c r="G252" s="1"/>
      <c r="H252" s="25">
        <v>42871</v>
      </c>
      <c r="I252" s="34">
        <v>180</v>
      </c>
      <c r="J252" s="35">
        <v>60</v>
      </c>
      <c r="K252" s="35">
        <v>120</v>
      </c>
      <c r="L252" s="35">
        <v>3229892444</v>
      </c>
      <c r="M252" s="35">
        <v>0</v>
      </c>
      <c r="N252" s="35">
        <v>0</v>
      </c>
      <c r="O252" s="35">
        <v>3229892444</v>
      </c>
      <c r="P252" s="35">
        <v>1076630820</v>
      </c>
      <c r="Q252" s="35">
        <v>0</v>
      </c>
      <c r="R252" s="35">
        <v>0</v>
      </c>
      <c r="S252" s="35">
        <v>1076630820</v>
      </c>
      <c r="T252" s="35">
        <v>2153261624</v>
      </c>
    </row>
    <row r="253" ht="30" customHeight="1" spans="1:20">
      <c r="A253" s="23">
        <f t="shared" si="3"/>
        <v>244</v>
      </c>
      <c r="B253" s="24" t="s">
        <v>49</v>
      </c>
      <c r="C253" s="24" t="s">
        <v>50</v>
      </c>
      <c r="D253" s="24"/>
      <c r="E253" s="24" t="s">
        <v>511</v>
      </c>
      <c r="F253" s="24" t="s">
        <v>512</v>
      </c>
      <c r="G253" s="1"/>
      <c r="H253" s="25">
        <v>42871</v>
      </c>
      <c r="I253" s="34">
        <v>180</v>
      </c>
      <c r="J253" s="35">
        <v>60</v>
      </c>
      <c r="K253" s="35">
        <v>120</v>
      </c>
      <c r="L253" s="35">
        <v>3364708095</v>
      </c>
      <c r="M253" s="35">
        <v>0</v>
      </c>
      <c r="N253" s="35">
        <v>0</v>
      </c>
      <c r="O253" s="35">
        <v>3364708095</v>
      </c>
      <c r="P253" s="35">
        <v>1121569380</v>
      </c>
      <c r="Q253" s="35">
        <v>0</v>
      </c>
      <c r="R253" s="35">
        <v>0</v>
      </c>
      <c r="S253" s="35">
        <v>1121569380</v>
      </c>
      <c r="T253" s="35">
        <v>2243138715</v>
      </c>
    </row>
    <row r="254" ht="30" customHeight="1" spans="1:20">
      <c r="A254" s="23">
        <f t="shared" si="3"/>
        <v>245</v>
      </c>
      <c r="B254" s="24" t="s">
        <v>49</v>
      </c>
      <c r="C254" s="24" t="s">
        <v>50</v>
      </c>
      <c r="D254" s="24"/>
      <c r="E254" s="24" t="s">
        <v>513</v>
      </c>
      <c r="F254" s="24" t="s">
        <v>514</v>
      </c>
      <c r="G254" s="1"/>
      <c r="H254" s="25">
        <v>42871</v>
      </c>
      <c r="I254" s="34">
        <v>180</v>
      </c>
      <c r="J254" s="35">
        <v>60</v>
      </c>
      <c r="K254" s="35">
        <v>120</v>
      </c>
      <c r="L254" s="35">
        <v>1916600057</v>
      </c>
      <c r="M254" s="35">
        <v>0</v>
      </c>
      <c r="N254" s="35">
        <v>0</v>
      </c>
      <c r="O254" s="35">
        <v>1916600057</v>
      </c>
      <c r="P254" s="35">
        <v>435892256</v>
      </c>
      <c r="Q254" s="35">
        <v>0</v>
      </c>
      <c r="R254" s="35">
        <v>0</v>
      </c>
      <c r="S254" s="35">
        <v>435892256</v>
      </c>
      <c r="T254" s="35">
        <v>1480707801</v>
      </c>
    </row>
    <row r="255" ht="30" customHeight="1" spans="1:20">
      <c r="A255" s="23">
        <f t="shared" si="3"/>
        <v>246</v>
      </c>
      <c r="B255" s="24" t="s">
        <v>49</v>
      </c>
      <c r="C255" s="24" t="s">
        <v>50</v>
      </c>
      <c r="D255" s="24"/>
      <c r="E255" s="24" t="s">
        <v>515</v>
      </c>
      <c r="F255" s="24" t="s">
        <v>516</v>
      </c>
      <c r="G255" s="1"/>
      <c r="H255" s="25">
        <v>42871</v>
      </c>
      <c r="I255" s="34">
        <v>180</v>
      </c>
      <c r="J255" s="35">
        <v>60</v>
      </c>
      <c r="K255" s="35">
        <v>120</v>
      </c>
      <c r="L255" s="35">
        <v>1211850456</v>
      </c>
      <c r="M255" s="35">
        <v>0</v>
      </c>
      <c r="N255" s="35">
        <v>0</v>
      </c>
      <c r="O255" s="35">
        <v>1211850456</v>
      </c>
      <c r="P255" s="35">
        <v>403950180</v>
      </c>
      <c r="Q255" s="35">
        <v>0</v>
      </c>
      <c r="R255" s="35">
        <v>0</v>
      </c>
      <c r="S255" s="35">
        <v>403950180</v>
      </c>
      <c r="T255" s="35">
        <v>807900276</v>
      </c>
    </row>
    <row r="256" ht="30" customHeight="1" spans="1:20">
      <c r="A256" s="23">
        <f t="shared" si="3"/>
        <v>247</v>
      </c>
      <c r="B256" s="24" t="s">
        <v>49</v>
      </c>
      <c r="C256" s="24" t="s">
        <v>50</v>
      </c>
      <c r="D256" s="24"/>
      <c r="E256" s="24" t="s">
        <v>517</v>
      </c>
      <c r="F256" s="24" t="s">
        <v>518</v>
      </c>
      <c r="G256" s="1"/>
      <c r="H256" s="25">
        <v>43179</v>
      </c>
      <c r="I256" s="34">
        <v>144</v>
      </c>
      <c r="J256" s="35">
        <v>50</v>
      </c>
      <c r="K256" s="35">
        <v>94</v>
      </c>
      <c r="L256" s="35">
        <v>919285752</v>
      </c>
      <c r="M256" s="35">
        <v>0</v>
      </c>
      <c r="N256" s="35">
        <v>0</v>
      </c>
      <c r="O256" s="35">
        <v>919285752</v>
      </c>
      <c r="P256" s="35">
        <v>314035818</v>
      </c>
      <c r="Q256" s="35">
        <v>0</v>
      </c>
      <c r="R256" s="35">
        <v>0</v>
      </c>
      <c r="S256" s="35">
        <v>314035818</v>
      </c>
      <c r="T256" s="35">
        <v>605249934</v>
      </c>
    </row>
    <row r="257" ht="30" customHeight="1" spans="1:20">
      <c r="A257" s="23">
        <f t="shared" si="3"/>
        <v>248</v>
      </c>
      <c r="B257" s="24" t="s">
        <v>49</v>
      </c>
      <c r="C257" s="24" t="s">
        <v>50</v>
      </c>
      <c r="D257" s="24"/>
      <c r="E257" s="24" t="s">
        <v>519</v>
      </c>
      <c r="F257" s="24" t="s">
        <v>518</v>
      </c>
      <c r="G257" s="1"/>
      <c r="H257" s="25">
        <v>43179</v>
      </c>
      <c r="I257" s="34">
        <v>144</v>
      </c>
      <c r="J257" s="35">
        <v>50</v>
      </c>
      <c r="K257" s="35">
        <v>94</v>
      </c>
      <c r="L257" s="35">
        <v>919285752</v>
      </c>
      <c r="M257" s="35">
        <v>0</v>
      </c>
      <c r="N257" s="35">
        <v>0</v>
      </c>
      <c r="O257" s="35">
        <v>919285752</v>
      </c>
      <c r="P257" s="35">
        <v>314035818</v>
      </c>
      <c r="Q257" s="35">
        <v>0</v>
      </c>
      <c r="R257" s="35">
        <v>0</v>
      </c>
      <c r="S257" s="35">
        <v>314035818</v>
      </c>
      <c r="T257" s="35">
        <v>605249934</v>
      </c>
    </row>
    <row r="258" ht="30" customHeight="1" spans="1:20">
      <c r="A258" s="23">
        <f t="shared" si="3"/>
        <v>249</v>
      </c>
      <c r="B258" s="24" t="s">
        <v>49</v>
      </c>
      <c r="C258" s="24" t="s">
        <v>50</v>
      </c>
      <c r="D258" s="24"/>
      <c r="E258" s="24" t="s">
        <v>520</v>
      </c>
      <c r="F258" s="24" t="s">
        <v>521</v>
      </c>
      <c r="G258" s="1"/>
      <c r="H258" s="25">
        <v>42871</v>
      </c>
      <c r="I258" s="34">
        <v>180</v>
      </c>
      <c r="J258" s="35">
        <v>60</v>
      </c>
      <c r="K258" s="35">
        <v>120</v>
      </c>
      <c r="L258" s="35">
        <v>718506747</v>
      </c>
      <c r="M258" s="35">
        <v>0</v>
      </c>
      <c r="N258" s="35">
        <v>0</v>
      </c>
      <c r="O258" s="35">
        <v>718506747</v>
      </c>
      <c r="P258" s="35">
        <v>239502240</v>
      </c>
      <c r="Q258" s="35">
        <v>0</v>
      </c>
      <c r="R258" s="35">
        <v>0</v>
      </c>
      <c r="S258" s="35">
        <v>239502240</v>
      </c>
      <c r="T258" s="35">
        <v>479004507</v>
      </c>
    </row>
    <row r="259" ht="30" customHeight="1" spans="1:20">
      <c r="A259" s="23">
        <f t="shared" si="3"/>
        <v>250</v>
      </c>
      <c r="B259" s="24" t="s">
        <v>49</v>
      </c>
      <c r="C259" s="24" t="s">
        <v>50</v>
      </c>
      <c r="D259" s="24"/>
      <c r="E259" s="24" t="s">
        <v>522</v>
      </c>
      <c r="F259" s="24" t="s">
        <v>523</v>
      </c>
      <c r="G259" s="1"/>
      <c r="H259" s="25">
        <v>42871</v>
      </c>
      <c r="I259" s="34">
        <v>180</v>
      </c>
      <c r="J259" s="35">
        <v>60</v>
      </c>
      <c r="K259" s="35">
        <v>120</v>
      </c>
      <c r="L259" s="35">
        <v>1696571276</v>
      </c>
      <c r="M259" s="35">
        <v>0</v>
      </c>
      <c r="N259" s="35">
        <v>0</v>
      </c>
      <c r="O259" s="35">
        <v>1696571276</v>
      </c>
      <c r="P259" s="35">
        <v>565523760</v>
      </c>
      <c r="Q259" s="35">
        <v>0</v>
      </c>
      <c r="R259" s="35">
        <v>0</v>
      </c>
      <c r="S259" s="35">
        <v>565523760</v>
      </c>
      <c r="T259" s="35">
        <v>1131047516</v>
      </c>
    </row>
    <row r="260" ht="30" customHeight="1" spans="1:20">
      <c r="A260" s="23">
        <f t="shared" si="3"/>
        <v>251</v>
      </c>
      <c r="B260" s="24" t="s">
        <v>49</v>
      </c>
      <c r="C260" s="24" t="s">
        <v>395</v>
      </c>
      <c r="D260" s="24"/>
      <c r="E260" s="24" t="s">
        <v>524</v>
      </c>
      <c r="F260" s="24" t="s">
        <v>525</v>
      </c>
      <c r="G260" s="1"/>
      <c r="H260" s="25">
        <v>41446</v>
      </c>
      <c r="I260" s="34">
        <v>120</v>
      </c>
      <c r="J260" s="35">
        <v>107</v>
      </c>
      <c r="K260" s="35">
        <v>13</v>
      </c>
      <c r="L260" s="35">
        <v>106945146</v>
      </c>
      <c r="M260" s="35">
        <v>0</v>
      </c>
      <c r="N260" s="35">
        <v>0</v>
      </c>
      <c r="O260" s="35">
        <v>106945146</v>
      </c>
      <c r="P260" s="35">
        <v>95359464</v>
      </c>
      <c r="Q260" s="35">
        <v>0</v>
      </c>
      <c r="R260" s="35">
        <v>0</v>
      </c>
      <c r="S260" s="35">
        <v>95359464</v>
      </c>
      <c r="T260" s="35">
        <v>11585682</v>
      </c>
    </row>
    <row r="261" ht="30" customHeight="1" spans="1:20">
      <c r="A261" s="23">
        <f t="shared" si="3"/>
        <v>252</v>
      </c>
      <c r="B261" s="24" t="s">
        <v>49</v>
      </c>
      <c r="C261" s="24" t="s">
        <v>50</v>
      </c>
      <c r="D261" s="24"/>
      <c r="E261" s="24" t="s">
        <v>526</v>
      </c>
      <c r="F261" s="24" t="s">
        <v>527</v>
      </c>
      <c r="G261" s="1"/>
      <c r="H261" s="25">
        <v>41642</v>
      </c>
      <c r="I261" s="34">
        <v>120</v>
      </c>
      <c r="J261" s="35">
        <v>100</v>
      </c>
      <c r="K261" s="35">
        <v>20</v>
      </c>
      <c r="L261" s="35">
        <v>46264900</v>
      </c>
      <c r="M261" s="35">
        <v>0</v>
      </c>
      <c r="N261" s="35">
        <v>0</v>
      </c>
      <c r="O261" s="35">
        <v>46264900</v>
      </c>
      <c r="P261" s="35">
        <v>38554099</v>
      </c>
      <c r="Q261" s="35">
        <v>0</v>
      </c>
      <c r="R261" s="35">
        <v>0</v>
      </c>
      <c r="S261" s="35">
        <v>38554099</v>
      </c>
      <c r="T261" s="35">
        <v>7710801</v>
      </c>
    </row>
    <row r="262" ht="30" customHeight="1" spans="1:20">
      <c r="A262" s="23">
        <f t="shared" si="3"/>
        <v>253</v>
      </c>
      <c r="B262" s="24" t="s">
        <v>49</v>
      </c>
      <c r="C262" s="24" t="s">
        <v>50</v>
      </c>
      <c r="D262" s="24"/>
      <c r="E262" s="24" t="s">
        <v>528</v>
      </c>
      <c r="F262" s="24" t="s">
        <v>529</v>
      </c>
      <c r="G262" s="1"/>
      <c r="H262" s="25">
        <v>39898</v>
      </c>
      <c r="I262" s="34">
        <v>36</v>
      </c>
      <c r="J262" s="35">
        <v>36</v>
      </c>
      <c r="K262" s="35">
        <v>0</v>
      </c>
      <c r="L262" s="35">
        <v>54260807</v>
      </c>
      <c r="M262" s="35">
        <v>0</v>
      </c>
      <c r="N262" s="35">
        <v>0</v>
      </c>
      <c r="O262" s="35">
        <v>54260807</v>
      </c>
      <c r="P262" s="35">
        <v>54260807</v>
      </c>
      <c r="Q262" s="35">
        <v>0</v>
      </c>
      <c r="R262" s="35">
        <v>0</v>
      </c>
      <c r="S262" s="35">
        <v>54260807</v>
      </c>
      <c r="T262" s="35">
        <v>0</v>
      </c>
    </row>
    <row r="263" ht="30" customHeight="1" spans="1:20">
      <c r="A263" s="23">
        <f t="shared" si="3"/>
        <v>254</v>
      </c>
      <c r="B263" s="24" t="s">
        <v>49</v>
      </c>
      <c r="C263" s="24" t="s">
        <v>395</v>
      </c>
      <c r="D263" s="24"/>
      <c r="E263" s="24" t="s">
        <v>530</v>
      </c>
      <c r="F263" s="24" t="s">
        <v>531</v>
      </c>
      <c r="G263" s="1"/>
      <c r="H263" s="25">
        <v>41446</v>
      </c>
      <c r="I263" s="34">
        <v>120</v>
      </c>
      <c r="J263" s="35">
        <v>107</v>
      </c>
      <c r="K263" s="35">
        <v>13</v>
      </c>
      <c r="L263" s="35">
        <v>327199950</v>
      </c>
      <c r="M263" s="35">
        <v>0</v>
      </c>
      <c r="N263" s="35">
        <v>0</v>
      </c>
      <c r="O263" s="35">
        <v>327199950</v>
      </c>
      <c r="P263" s="35">
        <v>291753266</v>
      </c>
      <c r="Q263" s="35">
        <v>0</v>
      </c>
      <c r="R263" s="35">
        <v>0</v>
      </c>
      <c r="S263" s="35">
        <v>291753266</v>
      </c>
      <c r="T263" s="35">
        <v>35446684</v>
      </c>
    </row>
    <row r="264" ht="30" customHeight="1" spans="1:20">
      <c r="A264" s="23">
        <f t="shared" si="3"/>
        <v>255</v>
      </c>
      <c r="B264" s="24" t="s">
        <v>49</v>
      </c>
      <c r="C264" s="24" t="s">
        <v>50</v>
      </c>
      <c r="D264" s="24"/>
      <c r="E264" s="24" t="s">
        <v>532</v>
      </c>
      <c r="F264" s="24" t="s">
        <v>533</v>
      </c>
      <c r="G264" s="1"/>
      <c r="H264" s="25">
        <v>41633</v>
      </c>
      <c r="I264" s="34">
        <v>120</v>
      </c>
      <c r="J264" s="35">
        <v>101</v>
      </c>
      <c r="K264" s="35">
        <v>19</v>
      </c>
      <c r="L264" s="35">
        <v>82158508</v>
      </c>
      <c r="M264" s="35">
        <v>0</v>
      </c>
      <c r="N264" s="35">
        <v>0</v>
      </c>
      <c r="O264" s="35">
        <v>82158508</v>
      </c>
      <c r="P264" s="35">
        <v>72304042</v>
      </c>
      <c r="Q264" s="35">
        <v>0</v>
      </c>
      <c r="R264" s="35">
        <v>0</v>
      </c>
      <c r="S264" s="35">
        <v>72304042</v>
      </c>
      <c r="T264" s="35">
        <v>9854466</v>
      </c>
    </row>
    <row r="265" ht="30" customHeight="1" spans="1:20">
      <c r="A265" s="23">
        <f t="shared" si="3"/>
        <v>256</v>
      </c>
      <c r="B265" s="24" t="s">
        <v>49</v>
      </c>
      <c r="C265" s="24" t="s">
        <v>50</v>
      </c>
      <c r="D265" s="24"/>
      <c r="E265" s="24" t="s">
        <v>534</v>
      </c>
      <c r="F265" s="24" t="s">
        <v>535</v>
      </c>
      <c r="G265" s="1"/>
      <c r="H265" s="25">
        <v>41284</v>
      </c>
      <c r="I265" s="34">
        <v>120</v>
      </c>
      <c r="J265" s="35">
        <v>112</v>
      </c>
      <c r="K265" s="35">
        <v>8</v>
      </c>
      <c r="L265" s="35">
        <v>16688137479</v>
      </c>
      <c r="M265" s="35">
        <v>0</v>
      </c>
      <c r="N265" s="35">
        <v>0</v>
      </c>
      <c r="O265" s="35">
        <v>16688137479</v>
      </c>
      <c r="P265" s="35">
        <v>15575189175</v>
      </c>
      <c r="Q265" s="35">
        <v>0</v>
      </c>
      <c r="R265" s="35">
        <v>0</v>
      </c>
      <c r="S265" s="35">
        <v>15575189175</v>
      </c>
      <c r="T265" s="35">
        <v>1112948304</v>
      </c>
    </row>
    <row r="266" ht="30" customHeight="1" spans="1:20">
      <c r="A266" s="23">
        <f t="shared" ref="A266:A329" si="4">A265+1</f>
        <v>257</v>
      </c>
      <c r="B266" s="24" t="s">
        <v>49</v>
      </c>
      <c r="C266" s="24" t="s">
        <v>50</v>
      </c>
      <c r="D266" s="24"/>
      <c r="E266" s="24" t="s">
        <v>536</v>
      </c>
      <c r="F266" s="24" t="s">
        <v>537</v>
      </c>
      <c r="G266" s="1"/>
      <c r="H266" s="25">
        <v>41284</v>
      </c>
      <c r="I266" s="34">
        <v>120</v>
      </c>
      <c r="J266" s="35">
        <v>112</v>
      </c>
      <c r="K266" s="35">
        <v>8</v>
      </c>
      <c r="L266" s="35">
        <v>19226598645</v>
      </c>
      <c r="M266" s="35">
        <v>0</v>
      </c>
      <c r="N266" s="35">
        <v>0</v>
      </c>
      <c r="O266" s="35">
        <v>19226598645</v>
      </c>
      <c r="P266" s="35">
        <v>17944825367</v>
      </c>
      <c r="Q266" s="35">
        <v>0</v>
      </c>
      <c r="R266" s="35">
        <v>0</v>
      </c>
      <c r="S266" s="35">
        <v>17944825367</v>
      </c>
      <c r="T266" s="35">
        <v>1281773278</v>
      </c>
    </row>
    <row r="267" ht="30" customHeight="1" spans="1:20">
      <c r="A267" s="23">
        <f t="shared" si="4"/>
        <v>258</v>
      </c>
      <c r="B267" s="24" t="s">
        <v>49</v>
      </c>
      <c r="C267" s="24" t="s">
        <v>395</v>
      </c>
      <c r="D267" s="24"/>
      <c r="E267" s="24" t="s">
        <v>538</v>
      </c>
      <c r="F267" s="24" t="s">
        <v>539</v>
      </c>
      <c r="G267" s="1"/>
      <c r="H267" s="25">
        <v>41593</v>
      </c>
      <c r="I267" s="34">
        <v>120</v>
      </c>
      <c r="J267" s="35">
        <v>102</v>
      </c>
      <c r="K267" s="35">
        <v>18</v>
      </c>
      <c r="L267" s="35">
        <v>235907600</v>
      </c>
      <c r="M267" s="35">
        <v>0</v>
      </c>
      <c r="N267" s="35">
        <v>0</v>
      </c>
      <c r="O267" s="35">
        <v>235907600</v>
      </c>
      <c r="P267" s="35">
        <v>200521491</v>
      </c>
      <c r="Q267" s="35">
        <v>0</v>
      </c>
      <c r="R267" s="35">
        <v>0</v>
      </c>
      <c r="S267" s="35">
        <v>200521491</v>
      </c>
      <c r="T267" s="35">
        <v>35386109</v>
      </c>
    </row>
    <row r="268" ht="30" customHeight="1" spans="1:20">
      <c r="A268" s="23">
        <f t="shared" si="4"/>
        <v>259</v>
      </c>
      <c r="B268" s="24" t="s">
        <v>49</v>
      </c>
      <c r="C268" s="24" t="s">
        <v>540</v>
      </c>
      <c r="D268" s="24"/>
      <c r="E268" s="24" t="s">
        <v>541</v>
      </c>
      <c r="F268" s="24" t="s">
        <v>542</v>
      </c>
      <c r="G268" s="1"/>
      <c r="H268" s="25">
        <v>43374</v>
      </c>
      <c r="I268" s="34">
        <v>120</v>
      </c>
      <c r="J268" s="35">
        <v>43</v>
      </c>
      <c r="K268" s="35">
        <v>77</v>
      </c>
      <c r="L268" s="35">
        <v>1538114000</v>
      </c>
      <c r="M268" s="35">
        <v>0</v>
      </c>
      <c r="N268" s="35">
        <v>0</v>
      </c>
      <c r="O268" s="35">
        <v>1538114000</v>
      </c>
      <c r="P268" s="35">
        <v>551157531</v>
      </c>
      <c r="Q268" s="35">
        <v>0</v>
      </c>
      <c r="R268" s="35">
        <v>0</v>
      </c>
      <c r="S268" s="35">
        <v>551157531</v>
      </c>
      <c r="T268" s="35">
        <v>986956469</v>
      </c>
    </row>
    <row r="269" ht="30" customHeight="1" spans="1:20">
      <c r="A269" s="23">
        <f t="shared" si="4"/>
        <v>260</v>
      </c>
      <c r="B269" s="24" t="s">
        <v>49</v>
      </c>
      <c r="C269" s="24" t="s">
        <v>540</v>
      </c>
      <c r="D269" s="24"/>
      <c r="E269" s="24" t="s">
        <v>543</v>
      </c>
      <c r="F269" s="24" t="s">
        <v>544</v>
      </c>
      <c r="G269" s="1"/>
      <c r="H269" s="25">
        <v>43374</v>
      </c>
      <c r="I269" s="34">
        <v>120</v>
      </c>
      <c r="J269" s="35">
        <v>43</v>
      </c>
      <c r="K269" s="35">
        <v>77</v>
      </c>
      <c r="L269" s="35">
        <v>409662153</v>
      </c>
      <c r="M269" s="35">
        <v>0</v>
      </c>
      <c r="N269" s="35">
        <v>0</v>
      </c>
      <c r="O269" s="35">
        <v>409662153</v>
      </c>
      <c r="P269" s="35">
        <v>114705145</v>
      </c>
      <c r="Q269" s="35">
        <v>0</v>
      </c>
      <c r="R269" s="35">
        <v>0</v>
      </c>
      <c r="S269" s="35">
        <v>114705145</v>
      </c>
      <c r="T269" s="35">
        <v>294957008</v>
      </c>
    </row>
    <row r="270" ht="30" customHeight="1" spans="1:20">
      <c r="A270" s="23">
        <f t="shared" si="4"/>
        <v>261</v>
      </c>
      <c r="B270" s="24" t="s">
        <v>49</v>
      </c>
      <c r="C270" s="24" t="s">
        <v>540</v>
      </c>
      <c r="D270" s="24"/>
      <c r="E270" s="24" t="s">
        <v>545</v>
      </c>
      <c r="F270" s="24" t="s">
        <v>544</v>
      </c>
      <c r="G270" s="1"/>
      <c r="H270" s="25">
        <v>43374</v>
      </c>
      <c r="I270" s="34">
        <v>120</v>
      </c>
      <c r="J270" s="35">
        <v>43</v>
      </c>
      <c r="K270" s="35">
        <v>77</v>
      </c>
      <c r="L270" s="35">
        <v>409662153</v>
      </c>
      <c r="M270" s="35">
        <v>0</v>
      </c>
      <c r="N270" s="35">
        <v>0</v>
      </c>
      <c r="O270" s="35">
        <v>409662153</v>
      </c>
      <c r="P270" s="35">
        <v>114705145</v>
      </c>
      <c r="Q270" s="35">
        <v>0</v>
      </c>
      <c r="R270" s="35">
        <v>0</v>
      </c>
      <c r="S270" s="35">
        <v>114705145</v>
      </c>
      <c r="T270" s="35">
        <v>294957008</v>
      </c>
    </row>
    <row r="271" ht="30" customHeight="1" spans="1:20">
      <c r="A271" s="23">
        <f t="shared" si="4"/>
        <v>262</v>
      </c>
      <c r="B271" s="24" t="s">
        <v>49</v>
      </c>
      <c r="C271" s="24" t="s">
        <v>540</v>
      </c>
      <c r="D271" s="24"/>
      <c r="E271" s="24" t="s">
        <v>546</v>
      </c>
      <c r="F271" s="24" t="s">
        <v>544</v>
      </c>
      <c r="G271" s="1"/>
      <c r="H271" s="25">
        <v>43374</v>
      </c>
      <c r="I271" s="34">
        <v>120</v>
      </c>
      <c r="J271" s="35">
        <v>43</v>
      </c>
      <c r="K271" s="35">
        <v>77</v>
      </c>
      <c r="L271" s="35">
        <v>409662153</v>
      </c>
      <c r="M271" s="35">
        <v>0</v>
      </c>
      <c r="N271" s="35">
        <v>0</v>
      </c>
      <c r="O271" s="35">
        <v>409662153</v>
      </c>
      <c r="P271" s="35">
        <v>114705145</v>
      </c>
      <c r="Q271" s="35">
        <v>0</v>
      </c>
      <c r="R271" s="35">
        <v>0</v>
      </c>
      <c r="S271" s="35">
        <v>114705145</v>
      </c>
      <c r="T271" s="35">
        <v>294957008</v>
      </c>
    </row>
    <row r="272" ht="30" customHeight="1" spans="1:20">
      <c r="A272" s="23">
        <f t="shared" si="4"/>
        <v>263</v>
      </c>
      <c r="B272" s="24" t="s">
        <v>49</v>
      </c>
      <c r="C272" s="24" t="s">
        <v>540</v>
      </c>
      <c r="D272" s="24"/>
      <c r="E272" s="24" t="s">
        <v>547</v>
      </c>
      <c r="F272" s="24" t="s">
        <v>544</v>
      </c>
      <c r="G272" s="1"/>
      <c r="H272" s="25">
        <v>43374</v>
      </c>
      <c r="I272" s="34">
        <v>120</v>
      </c>
      <c r="J272" s="35">
        <v>43</v>
      </c>
      <c r="K272" s="35">
        <v>77</v>
      </c>
      <c r="L272" s="35">
        <v>409662153</v>
      </c>
      <c r="M272" s="35">
        <v>0</v>
      </c>
      <c r="N272" s="35">
        <v>0</v>
      </c>
      <c r="O272" s="35">
        <v>409662153</v>
      </c>
      <c r="P272" s="35">
        <v>114705145</v>
      </c>
      <c r="Q272" s="35">
        <v>0</v>
      </c>
      <c r="R272" s="35">
        <v>0</v>
      </c>
      <c r="S272" s="35">
        <v>114705145</v>
      </c>
      <c r="T272" s="35">
        <v>294957008</v>
      </c>
    </row>
    <row r="273" ht="30" customHeight="1" spans="1:20">
      <c r="A273" s="23">
        <f t="shared" si="4"/>
        <v>264</v>
      </c>
      <c r="B273" s="24" t="s">
        <v>49</v>
      </c>
      <c r="C273" s="24" t="s">
        <v>540</v>
      </c>
      <c r="D273" s="24"/>
      <c r="E273" s="24" t="s">
        <v>548</v>
      </c>
      <c r="F273" s="24" t="s">
        <v>544</v>
      </c>
      <c r="G273" s="1"/>
      <c r="H273" s="25">
        <v>43374</v>
      </c>
      <c r="I273" s="34">
        <v>120</v>
      </c>
      <c r="J273" s="35">
        <v>43</v>
      </c>
      <c r="K273" s="35">
        <v>77</v>
      </c>
      <c r="L273" s="35">
        <v>409662153</v>
      </c>
      <c r="M273" s="35">
        <v>0</v>
      </c>
      <c r="N273" s="35">
        <v>0</v>
      </c>
      <c r="O273" s="35">
        <v>409662153</v>
      </c>
      <c r="P273" s="35">
        <v>114705145</v>
      </c>
      <c r="Q273" s="35">
        <v>0</v>
      </c>
      <c r="R273" s="35">
        <v>0</v>
      </c>
      <c r="S273" s="35">
        <v>114705145</v>
      </c>
      <c r="T273" s="35">
        <v>294957008</v>
      </c>
    </row>
    <row r="274" ht="30" customHeight="1" spans="1:20">
      <c r="A274" s="23">
        <f t="shared" si="4"/>
        <v>265</v>
      </c>
      <c r="B274" s="24" t="s">
        <v>49</v>
      </c>
      <c r="C274" s="24" t="s">
        <v>540</v>
      </c>
      <c r="D274" s="24"/>
      <c r="E274" s="24" t="s">
        <v>549</v>
      </c>
      <c r="F274" s="24" t="s">
        <v>550</v>
      </c>
      <c r="G274" s="1"/>
      <c r="H274" s="25">
        <v>43374</v>
      </c>
      <c r="I274" s="34">
        <v>120</v>
      </c>
      <c r="J274" s="35">
        <v>43</v>
      </c>
      <c r="K274" s="35">
        <v>77</v>
      </c>
      <c r="L274" s="35">
        <v>1970504000</v>
      </c>
      <c r="M274" s="35">
        <v>0</v>
      </c>
      <c r="N274" s="35">
        <v>0</v>
      </c>
      <c r="O274" s="35">
        <v>1970504000</v>
      </c>
      <c r="P274" s="35">
        <v>706097281</v>
      </c>
      <c r="Q274" s="35">
        <v>0</v>
      </c>
      <c r="R274" s="35">
        <v>0</v>
      </c>
      <c r="S274" s="35">
        <v>706097281</v>
      </c>
      <c r="T274" s="35">
        <v>1264406719</v>
      </c>
    </row>
    <row r="275" ht="30" customHeight="1" spans="1:20">
      <c r="A275" s="23">
        <f t="shared" si="4"/>
        <v>266</v>
      </c>
      <c r="B275" s="24" t="s">
        <v>49</v>
      </c>
      <c r="C275" s="24" t="s">
        <v>540</v>
      </c>
      <c r="D275" s="24"/>
      <c r="E275" s="24" t="s">
        <v>551</v>
      </c>
      <c r="F275" s="24" t="s">
        <v>550</v>
      </c>
      <c r="G275" s="1"/>
      <c r="H275" s="25">
        <v>43374</v>
      </c>
      <c r="I275" s="34">
        <v>120</v>
      </c>
      <c r="J275" s="35">
        <v>43</v>
      </c>
      <c r="K275" s="35">
        <v>77</v>
      </c>
      <c r="L275" s="35">
        <v>1970504000</v>
      </c>
      <c r="M275" s="35">
        <v>0</v>
      </c>
      <c r="N275" s="35">
        <v>0</v>
      </c>
      <c r="O275" s="35">
        <v>1970504000</v>
      </c>
      <c r="P275" s="35">
        <v>706097281</v>
      </c>
      <c r="Q275" s="35">
        <v>0</v>
      </c>
      <c r="R275" s="35">
        <v>0</v>
      </c>
      <c r="S275" s="35">
        <v>706097281</v>
      </c>
      <c r="T275" s="35">
        <v>1264406719</v>
      </c>
    </row>
    <row r="276" ht="30" customHeight="1" spans="1:20">
      <c r="A276" s="23">
        <f t="shared" si="4"/>
        <v>267</v>
      </c>
      <c r="B276" s="24" t="s">
        <v>49</v>
      </c>
      <c r="C276" s="24" t="s">
        <v>540</v>
      </c>
      <c r="D276" s="24"/>
      <c r="E276" s="24" t="s">
        <v>552</v>
      </c>
      <c r="F276" s="24" t="s">
        <v>553</v>
      </c>
      <c r="G276" s="1"/>
      <c r="H276" s="25">
        <v>43328</v>
      </c>
      <c r="I276" s="34">
        <v>120</v>
      </c>
      <c r="J276" s="35">
        <v>45</v>
      </c>
      <c r="K276" s="35">
        <v>75</v>
      </c>
      <c r="L276" s="35">
        <v>139510000</v>
      </c>
      <c r="M276" s="35">
        <v>0</v>
      </c>
      <c r="N276" s="35">
        <v>0</v>
      </c>
      <c r="O276" s="35">
        <v>139510000</v>
      </c>
      <c r="P276" s="35">
        <v>52316235</v>
      </c>
      <c r="Q276" s="35">
        <v>0</v>
      </c>
      <c r="R276" s="35">
        <v>0</v>
      </c>
      <c r="S276" s="35">
        <v>52316235</v>
      </c>
      <c r="T276" s="35">
        <v>87193765</v>
      </c>
    </row>
    <row r="277" ht="30" customHeight="1" spans="1:20">
      <c r="A277" s="23">
        <f t="shared" si="4"/>
        <v>268</v>
      </c>
      <c r="B277" s="24" t="s">
        <v>49</v>
      </c>
      <c r="C277" s="24" t="s">
        <v>540</v>
      </c>
      <c r="D277" s="24"/>
      <c r="E277" s="24" t="s">
        <v>554</v>
      </c>
      <c r="F277" s="24" t="s">
        <v>555</v>
      </c>
      <c r="G277" s="1"/>
      <c r="H277" s="25">
        <v>43412</v>
      </c>
      <c r="I277" s="34">
        <v>120</v>
      </c>
      <c r="J277" s="35">
        <v>42</v>
      </c>
      <c r="K277" s="35">
        <v>78</v>
      </c>
      <c r="L277" s="35">
        <v>1630618000</v>
      </c>
      <c r="M277" s="35">
        <v>0</v>
      </c>
      <c r="N277" s="35">
        <v>0</v>
      </c>
      <c r="O277" s="35">
        <v>1630618000</v>
      </c>
      <c r="P277" s="35">
        <v>570716286</v>
      </c>
      <c r="Q277" s="35">
        <v>0</v>
      </c>
      <c r="R277" s="35">
        <v>0</v>
      </c>
      <c r="S277" s="35">
        <v>570716286</v>
      </c>
      <c r="T277" s="35">
        <v>1059901714</v>
      </c>
    </row>
    <row r="278" ht="30" customHeight="1" spans="1:20">
      <c r="A278" s="23">
        <f t="shared" si="4"/>
        <v>269</v>
      </c>
      <c r="B278" s="24" t="s">
        <v>49</v>
      </c>
      <c r="C278" s="24" t="s">
        <v>540</v>
      </c>
      <c r="D278" s="24"/>
      <c r="E278" s="24" t="s">
        <v>556</v>
      </c>
      <c r="F278" s="24" t="s">
        <v>557</v>
      </c>
      <c r="G278" s="1"/>
      <c r="H278" s="25">
        <v>43868</v>
      </c>
      <c r="I278" s="34">
        <v>120</v>
      </c>
      <c r="J278" s="35">
        <v>27</v>
      </c>
      <c r="K278" s="35">
        <v>93</v>
      </c>
      <c r="L278" s="35">
        <v>205546572</v>
      </c>
      <c r="M278" s="35">
        <v>0</v>
      </c>
      <c r="N278" s="35">
        <v>0</v>
      </c>
      <c r="O278" s="35">
        <v>205546572</v>
      </c>
      <c r="P278" s="35">
        <v>46247976</v>
      </c>
      <c r="Q278" s="35">
        <v>0</v>
      </c>
      <c r="R278" s="35">
        <v>0</v>
      </c>
      <c r="S278" s="35">
        <v>46247976</v>
      </c>
      <c r="T278" s="35">
        <v>159298596</v>
      </c>
    </row>
    <row r="279" ht="30" customHeight="1" spans="1:20">
      <c r="A279" s="23">
        <f t="shared" si="4"/>
        <v>270</v>
      </c>
      <c r="B279" s="24" t="s">
        <v>49</v>
      </c>
      <c r="C279" s="24" t="s">
        <v>540</v>
      </c>
      <c r="D279" s="24"/>
      <c r="E279" s="24" t="s">
        <v>558</v>
      </c>
      <c r="F279" s="24" t="s">
        <v>559</v>
      </c>
      <c r="G279" s="1"/>
      <c r="H279" s="25">
        <v>43879</v>
      </c>
      <c r="I279" s="34">
        <v>120</v>
      </c>
      <c r="J279" s="35">
        <v>27</v>
      </c>
      <c r="K279" s="35">
        <v>93</v>
      </c>
      <c r="L279" s="35">
        <v>9265287557</v>
      </c>
      <c r="M279" s="35">
        <v>0</v>
      </c>
      <c r="N279" s="35">
        <v>0</v>
      </c>
      <c r="O279" s="35">
        <v>9265287557</v>
      </c>
      <c r="P279" s="35">
        <v>1462898346</v>
      </c>
      <c r="Q279" s="35">
        <v>0</v>
      </c>
      <c r="R279" s="35">
        <v>0</v>
      </c>
      <c r="S279" s="35">
        <v>1462898346</v>
      </c>
      <c r="T279" s="35">
        <v>7802389211</v>
      </c>
    </row>
    <row r="280" ht="30" customHeight="1" spans="1:20">
      <c r="A280" s="23">
        <f t="shared" si="4"/>
        <v>271</v>
      </c>
      <c r="B280" s="24" t="s">
        <v>49</v>
      </c>
      <c r="C280" s="24" t="s">
        <v>540</v>
      </c>
      <c r="D280" s="24"/>
      <c r="E280" s="24" t="s">
        <v>560</v>
      </c>
      <c r="F280" s="24" t="s">
        <v>561</v>
      </c>
      <c r="G280" s="1"/>
      <c r="H280" s="25">
        <v>43879</v>
      </c>
      <c r="I280" s="34">
        <v>120</v>
      </c>
      <c r="J280" s="35">
        <v>27</v>
      </c>
      <c r="K280" s="35">
        <v>93</v>
      </c>
      <c r="L280" s="35">
        <v>454311170</v>
      </c>
      <c r="M280" s="35">
        <v>0</v>
      </c>
      <c r="N280" s="35">
        <v>0</v>
      </c>
      <c r="O280" s="35">
        <v>454311170</v>
      </c>
      <c r="P280" s="35">
        <v>84132658</v>
      </c>
      <c r="Q280" s="35">
        <v>0</v>
      </c>
      <c r="R280" s="35">
        <v>0</v>
      </c>
      <c r="S280" s="35">
        <v>84132658</v>
      </c>
      <c r="T280" s="35">
        <v>370178512</v>
      </c>
    </row>
    <row r="281" ht="30" customHeight="1" spans="1:20">
      <c r="A281" s="23">
        <f t="shared" si="4"/>
        <v>272</v>
      </c>
      <c r="B281" s="24" t="s">
        <v>49</v>
      </c>
      <c r="C281" s="24" t="s">
        <v>540</v>
      </c>
      <c r="D281" s="24"/>
      <c r="E281" s="24" t="s">
        <v>562</v>
      </c>
      <c r="F281" s="24" t="s">
        <v>561</v>
      </c>
      <c r="G281" s="1"/>
      <c r="H281" s="25">
        <v>43879</v>
      </c>
      <c r="I281" s="34">
        <v>120</v>
      </c>
      <c r="J281" s="35">
        <v>27</v>
      </c>
      <c r="K281" s="35">
        <v>93</v>
      </c>
      <c r="L281" s="35">
        <v>454311170</v>
      </c>
      <c r="M281" s="35">
        <v>0</v>
      </c>
      <c r="N281" s="35">
        <v>0</v>
      </c>
      <c r="O281" s="35">
        <v>454311170</v>
      </c>
      <c r="P281" s="35">
        <v>84132658</v>
      </c>
      <c r="Q281" s="35">
        <v>0</v>
      </c>
      <c r="R281" s="35">
        <v>0</v>
      </c>
      <c r="S281" s="35">
        <v>84132658</v>
      </c>
      <c r="T281" s="35">
        <v>370178512</v>
      </c>
    </row>
    <row r="282" ht="30" customHeight="1" spans="1:20">
      <c r="A282" s="23">
        <f t="shared" si="4"/>
        <v>273</v>
      </c>
      <c r="B282" s="24" t="s">
        <v>49</v>
      </c>
      <c r="C282" s="24" t="s">
        <v>540</v>
      </c>
      <c r="D282" s="24"/>
      <c r="E282" s="24" t="s">
        <v>563</v>
      </c>
      <c r="F282" s="24" t="s">
        <v>561</v>
      </c>
      <c r="G282" s="1"/>
      <c r="H282" s="25">
        <v>43879</v>
      </c>
      <c r="I282" s="34">
        <v>120</v>
      </c>
      <c r="J282" s="35">
        <v>27</v>
      </c>
      <c r="K282" s="35">
        <v>93</v>
      </c>
      <c r="L282" s="35">
        <v>454311170</v>
      </c>
      <c r="M282" s="35">
        <v>0</v>
      </c>
      <c r="N282" s="35">
        <v>0</v>
      </c>
      <c r="O282" s="35">
        <v>454311170</v>
      </c>
      <c r="P282" s="35">
        <v>84132658</v>
      </c>
      <c r="Q282" s="35">
        <v>0</v>
      </c>
      <c r="R282" s="35">
        <v>0</v>
      </c>
      <c r="S282" s="35">
        <v>84132658</v>
      </c>
      <c r="T282" s="35">
        <v>370178512</v>
      </c>
    </row>
    <row r="283" ht="30" customHeight="1" spans="1:20">
      <c r="A283" s="23">
        <f t="shared" si="4"/>
        <v>274</v>
      </c>
      <c r="B283" s="24" t="s">
        <v>49</v>
      </c>
      <c r="C283" s="24" t="s">
        <v>540</v>
      </c>
      <c r="D283" s="24"/>
      <c r="E283" s="24" t="s">
        <v>564</v>
      </c>
      <c r="F283" s="24" t="s">
        <v>561</v>
      </c>
      <c r="G283" s="1"/>
      <c r="H283" s="25">
        <v>43879</v>
      </c>
      <c r="I283" s="34">
        <v>120</v>
      </c>
      <c r="J283" s="35">
        <v>27</v>
      </c>
      <c r="K283" s="35">
        <v>93</v>
      </c>
      <c r="L283" s="35">
        <v>454311170</v>
      </c>
      <c r="M283" s="35">
        <v>0</v>
      </c>
      <c r="N283" s="35">
        <v>0</v>
      </c>
      <c r="O283" s="35">
        <v>454311170</v>
      </c>
      <c r="P283" s="35">
        <v>84132658</v>
      </c>
      <c r="Q283" s="35">
        <v>0</v>
      </c>
      <c r="R283" s="35">
        <v>0</v>
      </c>
      <c r="S283" s="35">
        <v>84132658</v>
      </c>
      <c r="T283" s="35">
        <v>370178512</v>
      </c>
    </row>
    <row r="284" ht="30" customHeight="1" spans="1:20">
      <c r="A284" s="23">
        <f t="shared" si="4"/>
        <v>275</v>
      </c>
      <c r="B284" s="24" t="s">
        <v>49</v>
      </c>
      <c r="C284" s="24" t="s">
        <v>540</v>
      </c>
      <c r="D284" s="24"/>
      <c r="E284" s="24" t="s">
        <v>565</v>
      </c>
      <c r="F284" s="24" t="s">
        <v>561</v>
      </c>
      <c r="G284" s="1"/>
      <c r="H284" s="25">
        <v>43879</v>
      </c>
      <c r="I284" s="34">
        <v>120</v>
      </c>
      <c r="J284" s="35">
        <v>27</v>
      </c>
      <c r="K284" s="35">
        <v>93</v>
      </c>
      <c r="L284" s="35">
        <v>454311170</v>
      </c>
      <c r="M284" s="35">
        <v>0</v>
      </c>
      <c r="N284" s="35">
        <v>0</v>
      </c>
      <c r="O284" s="35">
        <v>454311170</v>
      </c>
      <c r="P284" s="35">
        <v>84132658</v>
      </c>
      <c r="Q284" s="35">
        <v>0</v>
      </c>
      <c r="R284" s="35">
        <v>0</v>
      </c>
      <c r="S284" s="35">
        <v>84132658</v>
      </c>
      <c r="T284" s="35">
        <v>370178512</v>
      </c>
    </row>
    <row r="285" ht="30" customHeight="1" spans="1:20">
      <c r="A285" s="23">
        <f t="shared" si="4"/>
        <v>276</v>
      </c>
      <c r="B285" s="24" t="s">
        <v>49</v>
      </c>
      <c r="C285" s="24" t="s">
        <v>540</v>
      </c>
      <c r="D285" s="24"/>
      <c r="E285" s="24" t="s">
        <v>566</v>
      </c>
      <c r="F285" s="24" t="s">
        <v>561</v>
      </c>
      <c r="G285" s="1"/>
      <c r="H285" s="25">
        <v>43879</v>
      </c>
      <c r="I285" s="34">
        <v>120</v>
      </c>
      <c r="J285" s="35">
        <v>27</v>
      </c>
      <c r="K285" s="35">
        <v>93</v>
      </c>
      <c r="L285" s="35">
        <v>454311170</v>
      </c>
      <c r="M285" s="35">
        <v>0</v>
      </c>
      <c r="N285" s="35">
        <v>0</v>
      </c>
      <c r="O285" s="35">
        <v>454311170</v>
      </c>
      <c r="P285" s="35">
        <v>84132658</v>
      </c>
      <c r="Q285" s="35">
        <v>0</v>
      </c>
      <c r="R285" s="35">
        <v>0</v>
      </c>
      <c r="S285" s="35">
        <v>84132658</v>
      </c>
      <c r="T285" s="35">
        <v>370178512</v>
      </c>
    </row>
    <row r="286" ht="30" customHeight="1" spans="1:20">
      <c r="A286" s="23">
        <f t="shared" si="4"/>
        <v>277</v>
      </c>
      <c r="B286" s="24" t="s">
        <v>49</v>
      </c>
      <c r="C286" s="24" t="s">
        <v>540</v>
      </c>
      <c r="D286" s="24"/>
      <c r="E286" s="24" t="s">
        <v>567</v>
      </c>
      <c r="F286" s="24" t="s">
        <v>561</v>
      </c>
      <c r="G286" s="1"/>
      <c r="H286" s="25">
        <v>43879</v>
      </c>
      <c r="I286" s="34">
        <v>120</v>
      </c>
      <c r="J286" s="35">
        <v>27</v>
      </c>
      <c r="K286" s="35">
        <v>93</v>
      </c>
      <c r="L286" s="35">
        <v>454311170</v>
      </c>
      <c r="M286" s="35">
        <v>0</v>
      </c>
      <c r="N286" s="35">
        <v>0</v>
      </c>
      <c r="O286" s="35">
        <v>454311170</v>
      </c>
      <c r="P286" s="35">
        <v>84132658</v>
      </c>
      <c r="Q286" s="35">
        <v>0</v>
      </c>
      <c r="R286" s="35">
        <v>0</v>
      </c>
      <c r="S286" s="35">
        <v>84132658</v>
      </c>
      <c r="T286" s="35">
        <v>370178512</v>
      </c>
    </row>
    <row r="287" ht="30" customHeight="1" spans="1:20">
      <c r="A287" s="23">
        <f t="shared" si="4"/>
        <v>278</v>
      </c>
      <c r="B287" s="24" t="s">
        <v>49</v>
      </c>
      <c r="C287" s="24" t="s">
        <v>540</v>
      </c>
      <c r="D287" s="24"/>
      <c r="E287" s="24" t="s">
        <v>568</v>
      </c>
      <c r="F287" s="24" t="s">
        <v>561</v>
      </c>
      <c r="G287" s="1"/>
      <c r="H287" s="25">
        <v>43879</v>
      </c>
      <c r="I287" s="34">
        <v>120</v>
      </c>
      <c r="J287" s="35">
        <v>27</v>
      </c>
      <c r="K287" s="35">
        <v>93</v>
      </c>
      <c r="L287" s="35">
        <v>454311170</v>
      </c>
      <c r="M287" s="35">
        <v>0</v>
      </c>
      <c r="N287" s="35">
        <v>0</v>
      </c>
      <c r="O287" s="35">
        <v>454311170</v>
      </c>
      <c r="P287" s="35">
        <v>84132658</v>
      </c>
      <c r="Q287" s="35">
        <v>0</v>
      </c>
      <c r="R287" s="35">
        <v>0</v>
      </c>
      <c r="S287" s="35">
        <v>84132658</v>
      </c>
      <c r="T287" s="35">
        <v>370178512</v>
      </c>
    </row>
    <row r="288" ht="30" customHeight="1" spans="1:20">
      <c r="A288" s="23">
        <f t="shared" si="4"/>
        <v>279</v>
      </c>
      <c r="B288" s="24" t="s">
        <v>49</v>
      </c>
      <c r="C288" s="24" t="s">
        <v>540</v>
      </c>
      <c r="D288" s="24"/>
      <c r="E288" s="24" t="s">
        <v>569</v>
      </c>
      <c r="F288" s="24" t="s">
        <v>561</v>
      </c>
      <c r="G288" s="1"/>
      <c r="H288" s="25">
        <v>43879</v>
      </c>
      <c r="I288" s="34">
        <v>120</v>
      </c>
      <c r="J288" s="35">
        <v>27</v>
      </c>
      <c r="K288" s="35">
        <v>93</v>
      </c>
      <c r="L288" s="35">
        <v>454311170</v>
      </c>
      <c r="M288" s="35">
        <v>0</v>
      </c>
      <c r="N288" s="35">
        <v>0</v>
      </c>
      <c r="O288" s="35">
        <v>454311170</v>
      </c>
      <c r="P288" s="35">
        <v>84132658</v>
      </c>
      <c r="Q288" s="35">
        <v>0</v>
      </c>
      <c r="R288" s="35">
        <v>0</v>
      </c>
      <c r="S288" s="35">
        <v>84132658</v>
      </c>
      <c r="T288" s="35">
        <v>370178512</v>
      </c>
    </row>
    <row r="289" ht="30" customHeight="1" spans="1:20">
      <c r="A289" s="23">
        <f t="shared" si="4"/>
        <v>280</v>
      </c>
      <c r="B289" s="24" t="s">
        <v>49</v>
      </c>
      <c r="C289" s="24" t="s">
        <v>540</v>
      </c>
      <c r="D289" s="24"/>
      <c r="E289" s="24" t="s">
        <v>570</v>
      </c>
      <c r="F289" s="24" t="s">
        <v>571</v>
      </c>
      <c r="G289" s="1"/>
      <c r="H289" s="25">
        <v>43879</v>
      </c>
      <c r="I289" s="34">
        <v>120</v>
      </c>
      <c r="J289" s="35">
        <v>27</v>
      </c>
      <c r="K289" s="35">
        <v>93</v>
      </c>
      <c r="L289" s="35">
        <v>341099423</v>
      </c>
      <c r="M289" s="35">
        <v>0</v>
      </c>
      <c r="N289" s="35">
        <v>0</v>
      </c>
      <c r="O289" s="35">
        <v>341099423</v>
      </c>
      <c r="P289" s="35">
        <v>76747365</v>
      </c>
      <c r="Q289" s="35">
        <v>0</v>
      </c>
      <c r="R289" s="35">
        <v>0</v>
      </c>
      <c r="S289" s="35">
        <v>76747365</v>
      </c>
      <c r="T289" s="35">
        <v>264352058</v>
      </c>
    </row>
    <row r="290" ht="30" customHeight="1" spans="1:20">
      <c r="A290" s="23">
        <f t="shared" si="4"/>
        <v>281</v>
      </c>
      <c r="B290" s="24" t="s">
        <v>49</v>
      </c>
      <c r="C290" s="24" t="s">
        <v>540</v>
      </c>
      <c r="D290" s="24"/>
      <c r="E290" s="24" t="s">
        <v>572</v>
      </c>
      <c r="F290" s="24" t="s">
        <v>571</v>
      </c>
      <c r="G290" s="1"/>
      <c r="H290" s="25">
        <v>43879</v>
      </c>
      <c r="I290" s="34">
        <v>120</v>
      </c>
      <c r="J290" s="35">
        <v>27</v>
      </c>
      <c r="K290" s="35">
        <v>93</v>
      </c>
      <c r="L290" s="35">
        <v>341099423</v>
      </c>
      <c r="M290" s="35">
        <v>0</v>
      </c>
      <c r="N290" s="35">
        <v>0</v>
      </c>
      <c r="O290" s="35">
        <v>341099423</v>
      </c>
      <c r="P290" s="35">
        <v>76747365</v>
      </c>
      <c r="Q290" s="35">
        <v>0</v>
      </c>
      <c r="R290" s="35">
        <v>0</v>
      </c>
      <c r="S290" s="35">
        <v>76747365</v>
      </c>
      <c r="T290" s="35">
        <v>264352058</v>
      </c>
    </row>
    <row r="291" ht="30" customHeight="1" spans="1:20">
      <c r="A291" s="23">
        <f t="shared" si="4"/>
        <v>282</v>
      </c>
      <c r="B291" s="24" t="s">
        <v>49</v>
      </c>
      <c r="C291" s="24" t="s">
        <v>540</v>
      </c>
      <c r="D291" s="24"/>
      <c r="E291" s="24" t="s">
        <v>573</v>
      </c>
      <c r="F291" s="24" t="s">
        <v>574</v>
      </c>
      <c r="G291" s="1"/>
      <c r="H291" s="25">
        <v>43997</v>
      </c>
      <c r="I291" s="34">
        <v>120</v>
      </c>
      <c r="J291" s="35">
        <v>23</v>
      </c>
      <c r="K291" s="35">
        <v>97</v>
      </c>
      <c r="L291" s="35">
        <v>7000000000</v>
      </c>
      <c r="M291" s="35">
        <v>0</v>
      </c>
      <c r="N291" s="35">
        <v>0</v>
      </c>
      <c r="O291" s="35">
        <v>7000000000</v>
      </c>
      <c r="P291" s="35">
        <v>1341666659</v>
      </c>
      <c r="Q291" s="35">
        <v>0</v>
      </c>
      <c r="R291" s="35">
        <v>0</v>
      </c>
      <c r="S291" s="35">
        <v>1341666659</v>
      </c>
      <c r="T291" s="35">
        <v>5658333341</v>
      </c>
    </row>
    <row r="292" ht="30" customHeight="1" spans="1:20">
      <c r="A292" s="23">
        <f t="shared" si="4"/>
        <v>283</v>
      </c>
      <c r="B292" s="24" t="s">
        <v>49</v>
      </c>
      <c r="C292" s="24" t="s">
        <v>395</v>
      </c>
      <c r="D292" s="24"/>
      <c r="E292" s="24" t="s">
        <v>575</v>
      </c>
      <c r="F292" s="24" t="s">
        <v>173</v>
      </c>
      <c r="G292" s="1"/>
      <c r="H292" s="25">
        <v>44013</v>
      </c>
      <c r="I292" s="34">
        <v>120</v>
      </c>
      <c r="J292" s="35">
        <v>22</v>
      </c>
      <c r="K292" s="35">
        <v>98</v>
      </c>
      <c r="L292" s="35">
        <v>37400000</v>
      </c>
      <c r="M292" s="35">
        <v>0</v>
      </c>
      <c r="N292" s="35">
        <v>0</v>
      </c>
      <c r="O292" s="35">
        <v>37400000</v>
      </c>
      <c r="P292" s="35">
        <v>6856674</v>
      </c>
      <c r="Q292" s="35">
        <v>0</v>
      </c>
      <c r="R292" s="35">
        <v>0</v>
      </c>
      <c r="S292" s="35">
        <v>6856674</v>
      </c>
      <c r="T292" s="35">
        <v>30543326</v>
      </c>
    </row>
    <row r="293" ht="30" customHeight="1" spans="1:20">
      <c r="A293" s="23">
        <f t="shared" si="4"/>
        <v>284</v>
      </c>
      <c r="B293" s="24" t="s">
        <v>49</v>
      </c>
      <c r="C293" s="24" t="s">
        <v>540</v>
      </c>
      <c r="D293" s="24"/>
      <c r="E293" s="24" t="s">
        <v>576</v>
      </c>
      <c r="F293" s="24" t="s">
        <v>577</v>
      </c>
      <c r="G293" s="1"/>
      <c r="H293" s="25">
        <v>44348</v>
      </c>
      <c r="I293" s="34">
        <v>120</v>
      </c>
      <c r="J293" s="35">
        <v>11</v>
      </c>
      <c r="K293" s="35">
        <v>109</v>
      </c>
      <c r="L293" s="35">
        <v>7458925574</v>
      </c>
      <c r="M293" s="35">
        <v>0</v>
      </c>
      <c r="N293" s="35">
        <v>0</v>
      </c>
      <c r="O293" s="35">
        <v>7458925574</v>
      </c>
      <c r="P293" s="35">
        <v>683734843</v>
      </c>
      <c r="Q293" s="35">
        <v>0</v>
      </c>
      <c r="R293" s="35">
        <v>0</v>
      </c>
      <c r="S293" s="35">
        <v>683734843</v>
      </c>
      <c r="T293" s="35">
        <v>6775190731</v>
      </c>
    </row>
    <row r="294" ht="30" customHeight="1" spans="1:20">
      <c r="A294" s="23">
        <f t="shared" si="4"/>
        <v>285</v>
      </c>
      <c r="B294" s="24" t="s">
        <v>49</v>
      </c>
      <c r="C294" s="24" t="s">
        <v>540</v>
      </c>
      <c r="D294" s="24"/>
      <c r="E294" s="24" t="s">
        <v>578</v>
      </c>
      <c r="F294" s="24" t="s">
        <v>577</v>
      </c>
      <c r="G294" s="1"/>
      <c r="H294" s="25">
        <v>44348</v>
      </c>
      <c r="I294" s="34">
        <v>120</v>
      </c>
      <c r="J294" s="35">
        <v>11</v>
      </c>
      <c r="K294" s="35">
        <v>109</v>
      </c>
      <c r="L294" s="35">
        <v>7458925574</v>
      </c>
      <c r="M294" s="35">
        <v>0</v>
      </c>
      <c r="N294" s="35">
        <v>0</v>
      </c>
      <c r="O294" s="35">
        <v>7458925574</v>
      </c>
      <c r="P294" s="35">
        <v>683734843</v>
      </c>
      <c r="Q294" s="35">
        <v>0</v>
      </c>
      <c r="R294" s="35">
        <v>0</v>
      </c>
      <c r="S294" s="35">
        <v>683734843</v>
      </c>
      <c r="T294" s="35">
        <v>6775190731</v>
      </c>
    </row>
    <row r="295" ht="30" customHeight="1" spans="1:20">
      <c r="A295" s="23">
        <f t="shared" si="4"/>
        <v>286</v>
      </c>
      <c r="B295" s="24" t="s">
        <v>49</v>
      </c>
      <c r="C295" s="24" t="s">
        <v>540</v>
      </c>
      <c r="D295" s="24"/>
      <c r="E295" s="24" t="s">
        <v>579</v>
      </c>
      <c r="F295" s="24" t="s">
        <v>580</v>
      </c>
      <c r="G295" s="1"/>
      <c r="H295" s="25">
        <v>44348</v>
      </c>
      <c r="I295" s="34">
        <v>120</v>
      </c>
      <c r="J295" s="35">
        <v>11</v>
      </c>
      <c r="K295" s="35">
        <v>109</v>
      </c>
      <c r="L295" s="35">
        <v>1192633418</v>
      </c>
      <c r="M295" s="35">
        <v>0</v>
      </c>
      <c r="N295" s="35">
        <v>0</v>
      </c>
      <c r="O295" s="35">
        <v>1192633418</v>
      </c>
      <c r="P295" s="35">
        <v>109324732</v>
      </c>
      <c r="Q295" s="35">
        <v>0</v>
      </c>
      <c r="R295" s="35">
        <v>0</v>
      </c>
      <c r="S295" s="35">
        <v>109324732</v>
      </c>
      <c r="T295" s="35">
        <v>1083308686</v>
      </c>
    </row>
    <row r="296" ht="30" customHeight="1" spans="1:20">
      <c r="A296" s="23">
        <f t="shared" si="4"/>
        <v>287</v>
      </c>
      <c r="B296" s="24" t="s">
        <v>49</v>
      </c>
      <c r="C296" s="24" t="s">
        <v>540</v>
      </c>
      <c r="D296" s="24"/>
      <c r="E296" s="24" t="s">
        <v>581</v>
      </c>
      <c r="F296" s="24" t="s">
        <v>582</v>
      </c>
      <c r="G296" s="1"/>
      <c r="H296" s="25">
        <v>44348</v>
      </c>
      <c r="I296" s="34">
        <v>120</v>
      </c>
      <c r="J296" s="35">
        <v>11</v>
      </c>
      <c r="K296" s="35">
        <v>109</v>
      </c>
      <c r="L296" s="35">
        <v>592727859</v>
      </c>
      <c r="M296" s="35">
        <v>0</v>
      </c>
      <c r="N296" s="35">
        <v>0</v>
      </c>
      <c r="O296" s="35">
        <v>592727859</v>
      </c>
      <c r="P296" s="35">
        <v>54333389</v>
      </c>
      <c r="Q296" s="35">
        <v>0</v>
      </c>
      <c r="R296" s="35">
        <v>0</v>
      </c>
      <c r="S296" s="35">
        <v>54333389</v>
      </c>
      <c r="T296" s="35">
        <v>538394470</v>
      </c>
    </row>
    <row r="297" ht="30" customHeight="1" spans="1:20">
      <c r="A297" s="23">
        <f t="shared" si="4"/>
        <v>288</v>
      </c>
      <c r="B297" s="24" t="s">
        <v>49</v>
      </c>
      <c r="C297" s="24" t="s">
        <v>540</v>
      </c>
      <c r="D297" s="24"/>
      <c r="E297" s="24" t="s">
        <v>583</v>
      </c>
      <c r="F297" s="24" t="s">
        <v>582</v>
      </c>
      <c r="G297" s="1"/>
      <c r="H297" s="25">
        <v>44348</v>
      </c>
      <c r="I297" s="34">
        <v>120</v>
      </c>
      <c r="J297" s="35">
        <v>11</v>
      </c>
      <c r="K297" s="35">
        <v>109</v>
      </c>
      <c r="L297" s="35">
        <v>592727859</v>
      </c>
      <c r="M297" s="35">
        <v>0</v>
      </c>
      <c r="N297" s="35">
        <v>0</v>
      </c>
      <c r="O297" s="35">
        <v>592727859</v>
      </c>
      <c r="P297" s="35">
        <v>54333389</v>
      </c>
      <c r="Q297" s="35">
        <v>0</v>
      </c>
      <c r="R297" s="35">
        <v>0</v>
      </c>
      <c r="S297" s="35">
        <v>54333389</v>
      </c>
      <c r="T297" s="35">
        <v>538394470</v>
      </c>
    </row>
    <row r="298" ht="30" customHeight="1" spans="1:20">
      <c r="A298" s="23">
        <f t="shared" si="4"/>
        <v>289</v>
      </c>
      <c r="B298" s="24" t="s">
        <v>49</v>
      </c>
      <c r="C298" s="24" t="s">
        <v>540</v>
      </c>
      <c r="D298" s="24"/>
      <c r="E298" s="24" t="s">
        <v>584</v>
      </c>
      <c r="F298" s="24" t="s">
        <v>585</v>
      </c>
      <c r="G298" s="1"/>
      <c r="H298" s="25">
        <v>44348</v>
      </c>
      <c r="I298" s="34">
        <v>120</v>
      </c>
      <c r="J298" s="35">
        <v>11</v>
      </c>
      <c r="K298" s="35">
        <v>109</v>
      </c>
      <c r="L298" s="35">
        <v>655535022</v>
      </c>
      <c r="M298" s="35">
        <v>0</v>
      </c>
      <c r="N298" s="35">
        <v>0</v>
      </c>
      <c r="O298" s="35">
        <v>655535022</v>
      </c>
      <c r="P298" s="35">
        <v>60090712</v>
      </c>
      <c r="Q298" s="35">
        <v>0</v>
      </c>
      <c r="R298" s="35">
        <v>0</v>
      </c>
      <c r="S298" s="35">
        <v>60090712</v>
      </c>
      <c r="T298" s="35">
        <v>595444310</v>
      </c>
    </row>
    <row r="299" ht="30" customHeight="1" spans="1:20">
      <c r="A299" s="23">
        <f t="shared" si="4"/>
        <v>290</v>
      </c>
      <c r="B299" s="24" t="s">
        <v>49</v>
      </c>
      <c r="C299" s="24" t="s">
        <v>540</v>
      </c>
      <c r="D299" s="24"/>
      <c r="E299" s="24" t="s">
        <v>586</v>
      </c>
      <c r="F299" s="24" t="s">
        <v>585</v>
      </c>
      <c r="G299" s="1"/>
      <c r="H299" s="25">
        <v>44348</v>
      </c>
      <c r="I299" s="34">
        <v>120</v>
      </c>
      <c r="J299" s="35">
        <v>11</v>
      </c>
      <c r="K299" s="35">
        <v>109</v>
      </c>
      <c r="L299" s="35">
        <v>655535022</v>
      </c>
      <c r="M299" s="35">
        <v>0</v>
      </c>
      <c r="N299" s="35">
        <v>0</v>
      </c>
      <c r="O299" s="35">
        <v>655535022</v>
      </c>
      <c r="P299" s="35">
        <v>60090712</v>
      </c>
      <c r="Q299" s="35">
        <v>0</v>
      </c>
      <c r="R299" s="35">
        <v>0</v>
      </c>
      <c r="S299" s="35">
        <v>60090712</v>
      </c>
      <c r="T299" s="35">
        <v>595444310</v>
      </c>
    </row>
    <row r="300" ht="30" customHeight="1" spans="1:20">
      <c r="A300" s="23">
        <f t="shared" si="4"/>
        <v>291</v>
      </c>
      <c r="B300" s="24" t="s">
        <v>49</v>
      </c>
      <c r="C300" s="24" t="s">
        <v>540</v>
      </c>
      <c r="D300" s="24"/>
      <c r="E300" s="24" t="s">
        <v>587</v>
      </c>
      <c r="F300" s="24" t="s">
        <v>588</v>
      </c>
      <c r="G300" s="1"/>
      <c r="H300" s="25">
        <v>44348</v>
      </c>
      <c r="I300" s="34">
        <v>120</v>
      </c>
      <c r="J300" s="35">
        <v>11</v>
      </c>
      <c r="K300" s="35">
        <v>109</v>
      </c>
      <c r="L300" s="35">
        <v>524538566</v>
      </c>
      <c r="M300" s="35">
        <v>0</v>
      </c>
      <c r="N300" s="35">
        <v>0</v>
      </c>
      <c r="O300" s="35">
        <v>524538566</v>
      </c>
      <c r="P300" s="35">
        <v>48082705</v>
      </c>
      <c r="Q300" s="35">
        <v>0</v>
      </c>
      <c r="R300" s="35">
        <v>0</v>
      </c>
      <c r="S300" s="35">
        <v>48082705</v>
      </c>
      <c r="T300" s="35">
        <v>476455861</v>
      </c>
    </row>
    <row r="301" ht="30" customHeight="1" spans="1:20">
      <c r="A301" s="23">
        <f t="shared" si="4"/>
        <v>292</v>
      </c>
      <c r="B301" s="24" t="s">
        <v>49</v>
      </c>
      <c r="C301" s="24" t="s">
        <v>540</v>
      </c>
      <c r="D301" s="24"/>
      <c r="E301" s="24" t="s">
        <v>589</v>
      </c>
      <c r="F301" s="24" t="s">
        <v>588</v>
      </c>
      <c r="G301" s="1"/>
      <c r="H301" s="25">
        <v>44348</v>
      </c>
      <c r="I301" s="34">
        <v>120</v>
      </c>
      <c r="J301" s="35">
        <v>11</v>
      </c>
      <c r="K301" s="35">
        <v>109</v>
      </c>
      <c r="L301" s="35">
        <v>524538566</v>
      </c>
      <c r="M301" s="35">
        <v>0</v>
      </c>
      <c r="N301" s="35">
        <v>0</v>
      </c>
      <c r="O301" s="35">
        <v>524538566</v>
      </c>
      <c r="P301" s="35">
        <v>48082705</v>
      </c>
      <c r="Q301" s="35">
        <v>0</v>
      </c>
      <c r="R301" s="35">
        <v>0</v>
      </c>
      <c r="S301" s="35">
        <v>48082705</v>
      </c>
      <c r="T301" s="35">
        <v>476455861</v>
      </c>
    </row>
    <row r="302" ht="30" customHeight="1" spans="1:20">
      <c r="A302" s="23">
        <f t="shared" si="4"/>
        <v>293</v>
      </c>
      <c r="B302" s="24" t="s">
        <v>49</v>
      </c>
      <c r="C302" s="24" t="s">
        <v>540</v>
      </c>
      <c r="D302" s="24"/>
      <c r="E302" s="24" t="s">
        <v>590</v>
      </c>
      <c r="F302" s="24" t="s">
        <v>591</v>
      </c>
      <c r="G302" s="1"/>
      <c r="H302" s="25">
        <v>44348</v>
      </c>
      <c r="I302" s="34">
        <v>144</v>
      </c>
      <c r="J302" s="35">
        <v>11</v>
      </c>
      <c r="K302" s="35">
        <v>133</v>
      </c>
      <c r="L302" s="35">
        <v>5963670732</v>
      </c>
      <c r="M302" s="35">
        <v>0</v>
      </c>
      <c r="N302" s="35">
        <v>0</v>
      </c>
      <c r="O302" s="35">
        <v>5963670732</v>
      </c>
      <c r="P302" s="35">
        <v>455558180</v>
      </c>
      <c r="Q302" s="35">
        <v>0</v>
      </c>
      <c r="R302" s="35">
        <v>0</v>
      </c>
      <c r="S302" s="35">
        <v>455558180</v>
      </c>
      <c r="T302" s="35">
        <v>5508112552</v>
      </c>
    </row>
    <row r="303" ht="30" customHeight="1" spans="1:20">
      <c r="A303" s="23">
        <f t="shared" si="4"/>
        <v>294</v>
      </c>
      <c r="B303" s="24" t="s">
        <v>49</v>
      </c>
      <c r="C303" s="24" t="s">
        <v>540</v>
      </c>
      <c r="D303" s="24"/>
      <c r="E303" s="24" t="s">
        <v>592</v>
      </c>
      <c r="F303" s="24" t="s">
        <v>593</v>
      </c>
      <c r="G303" s="1"/>
      <c r="H303" s="25">
        <v>44348</v>
      </c>
      <c r="I303" s="34">
        <v>120</v>
      </c>
      <c r="J303" s="35">
        <v>11</v>
      </c>
      <c r="K303" s="35">
        <v>109</v>
      </c>
      <c r="L303" s="35">
        <v>975237919</v>
      </c>
      <c r="M303" s="35">
        <v>0</v>
      </c>
      <c r="N303" s="35">
        <v>0</v>
      </c>
      <c r="O303" s="35">
        <v>975237919</v>
      </c>
      <c r="P303" s="35">
        <v>89396813</v>
      </c>
      <c r="Q303" s="35">
        <v>0</v>
      </c>
      <c r="R303" s="35">
        <v>0</v>
      </c>
      <c r="S303" s="35">
        <v>89396813</v>
      </c>
      <c r="T303" s="35">
        <v>885841106</v>
      </c>
    </row>
    <row r="304" ht="30" customHeight="1" spans="1:20">
      <c r="A304" s="23">
        <f t="shared" si="4"/>
        <v>295</v>
      </c>
      <c r="B304" s="24" t="s">
        <v>49</v>
      </c>
      <c r="C304" s="24" t="s">
        <v>540</v>
      </c>
      <c r="D304" s="24"/>
      <c r="E304" s="24" t="s">
        <v>594</v>
      </c>
      <c r="F304" s="24" t="s">
        <v>595</v>
      </c>
      <c r="G304" s="1"/>
      <c r="H304" s="25">
        <v>44348</v>
      </c>
      <c r="I304" s="34">
        <v>120</v>
      </c>
      <c r="J304" s="35">
        <v>11</v>
      </c>
      <c r="K304" s="35">
        <v>109</v>
      </c>
      <c r="L304" s="35">
        <v>2595082949</v>
      </c>
      <c r="M304" s="35">
        <v>0</v>
      </c>
      <c r="N304" s="35">
        <v>0</v>
      </c>
      <c r="O304" s="35">
        <v>2595082949</v>
      </c>
      <c r="P304" s="35">
        <v>237882601</v>
      </c>
      <c r="Q304" s="35">
        <v>0</v>
      </c>
      <c r="R304" s="35">
        <v>0</v>
      </c>
      <c r="S304" s="35">
        <v>237882601</v>
      </c>
      <c r="T304" s="35">
        <v>2357200348</v>
      </c>
    </row>
    <row r="305" ht="30" customHeight="1" spans="1:20">
      <c r="A305" s="23">
        <f t="shared" si="4"/>
        <v>296</v>
      </c>
      <c r="B305" s="24" t="s">
        <v>49</v>
      </c>
      <c r="C305" s="24" t="s">
        <v>540</v>
      </c>
      <c r="D305" s="24"/>
      <c r="E305" s="24" t="s">
        <v>596</v>
      </c>
      <c r="F305" s="24" t="s">
        <v>597</v>
      </c>
      <c r="G305" s="1"/>
      <c r="H305" s="25">
        <v>44348</v>
      </c>
      <c r="I305" s="34">
        <v>144</v>
      </c>
      <c r="J305" s="35">
        <v>11</v>
      </c>
      <c r="K305" s="35">
        <v>133</v>
      </c>
      <c r="L305" s="35">
        <v>8468573631</v>
      </c>
      <c r="M305" s="35">
        <v>0</v>
      </c>
      <c r="N305" s="35">
        <v>0</v>
      </c>
      <c r="O305" s="35">
        <v>8468573631</v>
      </c>
      <c r="P305" s="35">
        <v>646904929</v>
      </c>
      <c r="Q305" s="35">
        <v>0</v>
      </c>
      <c r="R305" s="35">
        <v>0</v>
      </c>
      <c r="S305" s="35">
        <v>646904929</v>
      </c>
      <c r="T305" s="35">
        <v>7821668702</v>
      </c>
    </row>
    <row r="306" ht="30" customHeight="1" spans="1:20">
      <c r="A306" s="23">
        <f t="shared" si="4"/>
        <v>297</v>
      </c>
      <c r="B306" s="24" t="s">
        <v>49</v>
      </c>
      <c r="C306" s="24" t="s">
        <v>540</v>
      </c>
      <c r="D306" s="24"/>
      <c r="E306" s="24" t="s">
        <v>598</v>
      </c>
      <c r="F306" s="24" t="s">
        <v>599</v>
      </c>
      <c r="G306" s="1"/>
      <c r="H306" s="25">
        <v>44562</v>
      </c>
      <c r="I306" s="34">
        <v>120</v>
      </c>
      <c r="J306" s="35">
        <v>4</v>
      </c>
      <c r="K306" s="35">
        <v>116</v>
      </c>
      <c r="L306" s="35">
        <v>2274800000</v>
      </c>
      <c r="M306" s="35">
        <v>0</v>
      </c>
      <c r="N306" s="35">
        <v>0</v>
      </c>
      <c r="O306" s="35">
        <v>2274800000</v>
      </c>
      <c r="P306" s="35">
        <v>75826668</v>
      </c>
      <c r="Q306" s="35">
        <v>0</v>
      </c>
      <c r="R306" s="35">
        <v>0</v>
      </c>
      <c r="S306" s="35">
        <v>75826668</v>
      </c>
      <c r="T306" s="35">
        <v>2198973332</v>
      </c>
    </row>
    <row r="307" ht="30" customHeight="1" spans="1:20">
      <c r="A307" s="23">
        <f t="shared" si="4"/>
        <v>298</v>
      </c>
      <c r="B307" s="24" t="s">
        <v>600</v>
      </c>
      <c r="C307" s="24" t="s">
        <v>601</v>
      </c>
      <c r="D307" s="24"/>
      <c r="E307" s="24" t="s">
        <v>602</v>
      </c>
      <c r="F307" s="24" t="s">
        <v>603</v>
      </c>
      <c r="G307" s="1"/>
      <c r="H307" s="25">
        <v>41052</v>
      </c>
      <c r="I307" s="34">
        <v>120</v>
      </c>
      <c r="J307" s="35">
        <v>120</v>
      </c>
      <c r="K307" s="35">
        <v>0</v>
      </c>
      <c r="L307" s="35">
        <v>41440996</v>
      </c>
      <c r="M307" s="35">
        <v>0</v>
      </c>
      <c r="N307" s="35">
        <v>0</v>
      </c>
      <c r="O307" s="35">
        <v>41440996</v>
      </c>
      <c r="P307" s="35">
        <v>41440996</v>
      </c>
      <c r="Q307" s="35">
        <v>0</v>
      </c>
      <c r="R307" s="35">
        <v>0</v>
      </c>
      <c r="S307" s="35">
        <v>41440996</v>
      </c>
      <c r="T307" s="35">
        <v>0</v>
      </c>
    </row>
    <row r="308" ht="30" customHeight="1" spans="1:20">
      <c r="A308" s="23">
        <f t="shared" si="4"/>
        <v>299</v>
      </c>
      <c r="B308" s="24" t="s">
        <v>600</v>
      </c>
      <c r="C308" s="24" t="s">
        <v>601</v>
      </c>
      <c r="D308" s="24"/>
      <c r="E308" s="24" t="s">
        <v>604</v>
      </c>
      <c r="F308" s="24" t="s">
        <v>605</v>
      </c>
      <c r="G308" s="1"/>
      <c r="H308" s="25">
        <v>43361</v>
      </c>
      <c r="I308" s="34">
        <v>120</v>
      </c>
      <c r="J308" s="35">
        <v>44</v>
      </c>
      <c r="K308" s="35">
        <v>76</v>
      </c>
      <c r="L308" s="35">
        <v>263608290</v>
      </c>
      <c r="M308" s="35">
        <v>0</v>
      </c>
      <c r="N308" s="35">
        <v>0</v>
      </c>
      <c r="O308" s="35">
        <v>263608290</v>
      </c>
      <c r="P308" s="35">
        <v>96656384</v>
      </c>
      <c r="Q308" s="35">
        <v>0</v>
      </c>
      <c r="R308" s="35">
        <v>0</v>
      </c>
      <c r="S308" s="35">
        <v>96656384</v>
      </c>
      <c r="T308" s="35">
        <v>166951906</v>
      </c>
    </row>
    <row r="309" ht="30" customHeight="1" spans="1:20">
      <c r="A309" s="23">
        <f t="shared" si="4"/>
        <v>300</v>
      </c>
      <c r="B309" s="24" t="s">
        <v>600</v>
      </c>
      <c r="C309" s="24" t="s">
        <v>601</v>
      </c>
      <c r="D309" s="24"/>
      <c r="E309" s="24" t="s">
        <v>606</v>
      </c>
      <c r="F309" s="24" t="s">
        <v>607</v>
      </c>
      <c r="G309" s="1"/>
      <c r="H309" s="25">
        <v>43361</v>
      </c>
      <c r="I309" s="34">
        <v>120</v>
      </c>
      <c r="J309" s="35">
        <v>44</v>
      </c>
      <c r="K309" s="35">
        <v>76</v>
      </c>
      <c r="L309" s="35">
        <v>263608290</v>
      </c>
      <c r="M309" s="35">
        <v>0</v>
      </c>
      <c r="N309" s="35">
        <v>0</v>
      </c>
      <c r="O309" s="35">
        <v>263608290</v>
      </c>
      <c r="P309" s="35">
        <v>96656384</v>
      </c>
      <c r="Q309" s="35">
        <v>0</v>
      </c>
      <c r="R309" s="35">
        <v>0</v>
      </c>
      <c r="S309" s="35">
        <v>96656384</v>
      </c>
      <c r="T309" s="35">
        <v>166951906</v>
      </c>
    </row>
    <row r="310" ht="30" customHeight="1" spans="1:20">
      <c r="A310" s="23">
        <f t="shared" si="4"/>
        <v>301</v>
      </c>
      <c r="B310" s="24" t="s">
        <v>600</v>
      </c>
      <c r="C310" s="24" t="s">
        <v>601</v>
      </c>
      <c r="D310" s="24"/>
      <c r="E310" s="24" t="s">
        <v>608</v>
      </c>
      <c r="F310" s="24" t="s">
        <v>173</v>
      </c>
      <c r="G310" s="1"/>
      <c r="H310" s="25">
        <v>43972</v>
      </c>
      <c r="I310" s="34">
        <v>120</v>
      </c>
      <c r="J310" s="35">
        <v>24</v>
      </c>
      <c r="K310" s="35">
        <v>96</v>
      </c>
      <c r="L310" s="35">
        <v>37400000</v>
      </c>
      <c r="M310" s="35">
        <v>0</v>
      </c>
      <c r="N310" s="35">
        <v>0</v>
      </c>
      <c r="O310" s="35">
        <v>37400000</v>
      </c>
      <c r="P310" s="35">
        <v>7480008</v>
      </c>
      <c r="Q310" s="35">
        <v>0</v>
      </c>
      <c r="R310" s="35">
        <v>0</v>
      </c>
      <c r="S310" s="35">
        <v>7480008</v>
      </c>
      <c r="T310" s="35">
        <v>29919992</v>
      </c>
    </row>
    <row r="311" ht="30" customHeight="1" spans="1:20">
      <c r="A311" s="23">
        <f t="shared" si="4"/>
        <v>302</v>
      </c>
      <c r="B311" s="24" t="s">
        <v>77</v>
      </c>
      <c r="C311" s="24" t="s">
        <v>78</v>
      </c>
      <c r="D311" s="24"/>
      <c r="E311" s="24" t="s">
        <v>609</v>
      </c>
      <c r="F311" s="24" t="s">
        <v>610</v>
      </c>
      <c r="G311" s="1"/>
      <c r="H311" s="25">
        <v>42899</v>
      </c>
      <c r="I311" s="34">
        <v>240</v>
      </c>
      <c r="J311" s="35">
        <v>59</v>
      </c>
      <c r="K311" s="35">
        <v>181</v>
      </c>
      <c r="L311" s="35">
        <v>87500000</v>
      </c>
      <c r="M311" s="35">
        <v>0</v>
      </c>
      <c r="N311" s="35">
        <v>0</v>
      </c>
      <c r="O311" s="35">
        <v>87500000</v>
      </c>
      <c r="P311" s="35">
        <v>21510397</v>
      </c>
      <c r="Q311" s="35">
        <v>0</v>
      </c>
      <c r="R311" s="35">
        <v>0</v>
      </c>
      <c r="S311" s="35">
        <v>21510397</v>
      </c>
      <c r="T311" s="35">
        <v>65989603</v>
      </c>
    </row>
    <row r="312" ht="30" customHeight="1" spans="1:20">
      <c r="A312" s="23">
        <f t="shared" si="4"/>
        <v>303</v>
      </c>
      <c r="B312" s="24" t="s">
        <v>77</v>
      </c>
      <c r="C312" s="24" t="s">
        <v>78</v>
      </c>
      <c r="D312" s="24"/>
      <c r="E312" s="24" t="s">
        <v>611</v>
      </c>
      <c r="F312" s="24" t="s">
        <v>612</v>
      </c>
      <c r="G312" s="1"/>
      <c r="H312" s="25">
        <v>43517</v>
      </c>
      <c r="I312" s="34">
        <v>120</v>
      </c>
      <c r="J312" s="35">
        <v>39</v>
      </c>
      <c r="K312" s="35">
        <v>81</v>
      </c>
      <c r="L312" s="35">
        <v>30982600</v>
      </c>
      <c r="M312" s="35">
        <v>0</v>
      </c>
      <c r="N312" s="35">
        <v>0</v>
      </c>
      <c r="O312" s="35">
        <v>30982600</v>
      </c>
      <c r="P312" s="35">
        <v>10069332</v>
      </c>
      <c r="Q312" s="35">
        <v>0</v>
      </c>
      <c r="R312" s="35">
        <v>0</v>
      </c>
      <c r="S312" s="35">
        <v>10069332</v>
      </c>
      <c r="T312" s="35">
        <v>20913268</v>
      </c>
    </row>
    <row r="313" ht="30" customHeight="1" spans="1:20">
      <c r="A313" s="23">
        <f t="shared" si="4"/>
        <v>304</v>
      </c>
      <c r="B313" s="24" t="s">
        <v>77</v>
      </c>
      <c r="C313" s="24" t="s">
        <v>78</v>
      </c>
      <c r="D313" s="24"/>
      <c r="E313" s="24" t="s">
        <v>613</v>
      </c>
      <c r="F313" s="24" t="s">
        <v>612</v>
      </c>
      <c r="G313" s="1"/>
      <c r="H313" s="25">
        <v>43517</v>
      </c>
      <c r="I313" s="34">
        <v>120</v>
      </c>
      <c r="J313" s="35">
        <v>39</v>
      </c>
      <c r="K313" s="35">
        <v>81</v>
      </c>
      <c r="L313" s="35">
        <v>30982600</v>
      </c>
      <c r="M313" s="35">
        <v>0</v>
      </c>
      <c r="N313" s="35">
        <v>0</v>
      </c>
      <c r="O313" s="35">
        <v>30982600</v>
      </c>
      <c r="P313" s="35">
        <v>10069332</v>
      </c>
      <c r="Q313" s="35">
        <v>0</v>
      </c>
      <c r="R313" s="35">
        <v>0</v>
      </c>
      <c r="S313" s="35">
        <v>10069332</v>
      </c>
      <c r="T313" s="35">
        <v>20913268</v>
      </c>
    </row>
    <row r="314" ht="30" customHeight="1" spans="1:20">
      <c r="A314" s="23">
        <f t="shared" si="4"/>
        <v>305</v>
      </c>
      <c r="B314" s="24" t="s">
        <v>77</v>
      </c>
      <c r="C314" s="24" t="s">
        <v>78</v>
      </c>
      <c r="D314" s="24"/>
      <c r="E314" s="24" t="s">
        <v>614</v>
      </c>
      <c r="F314" s="24" t="s">
        <v>159</v>
      </c>
      <c r="G314" s="1"/>
      <c r="H314" s="25">
        <v>43469</v>
      </c>
      <c r="I314" s="34">
        <v>120</v>
      </c>
      <c r="J314" s="35">
        <v>40</v>
      </c>
      <c r="K314" s="35">
        <v>80</v>
      </c>
      <c r="L314" s="35">
        <v>262108000</v>
      </c>
      <c r="M314" s="35">
        <v>0</v>
      </c>
      <c r="N314" s="35">
        <v>0</v>
      </c>
      <c r="O314" s="35">
        <v>262108000</v>
      </c>
      <c r="P314" s="35">
        <v>87369320</v>
      </c>
      <c r="Q314" s="35">
        <v>0</v>
      </c>
      <c r="R314" s="35">
        <v>0</v>
      </c>
      <c r="S314" s="35">
        <v>87369320</v>
      </c>
      <c r="T314" s="35">
        <v>174738680</v>
      </c>
    </row>
    <row r="315" ht="30" customHeight="1" spans="1:20">
      <c r="A315" s="23">
        <f t="shared" si="4"/>
        <v>306</v>
      </c>
      <c r="B315" s="24" t="s">
        <v>615</v>
      </c>
      <c r="C315" s="24" t="s">
        <v>616</v>
      </c>
      <c r="D315" s="24"/>
      <c r="E315" s="24" t="s">
        <v>617</v>
      </c>
      <c r="F315" s="24" t="s">
        <v>275</v>
      </c>
      <c r="G315" s="1"/>
      <c r="H315" s="25">
        <v>43374</v>
      </c>
      <c r="I315" s="34">
        <v>144</v>
      </c>
      <c r="J315" s="35">
        <v>43</v>
      </c>
      <c r="K315" s="35">
        <v>101</v>
      </c>
      <c r="L315" s="35">
        <v>46200000</v>
      </c>
      <c r="M315" s="35">
        <v>0</v>
      </c>
      <c r="N315" s="35">
        <v>0</v>
      </c>
      <c r="O315" s="35">
        <v>46200000</v>
      </c>
      <c r="P315" s="35">
        <v>13795819</v>
      </c>
      <c r="Q315" s="35">
        <v>0</v>
      </c>
      <c r="R315" s="35">
        <v>0</v>
      </c>
      <c r="S315" s="35">
        <v>13795819</v>
      </c>
      <c r="T315" s="35">
        <v>32404181</v>
      </c>
    </row>
    <row r="316" ht="30" customHeight="1" spans="1:20">
      <c r="A316" s="23">
        <f t="shared" si="4"/>
        <v>307</v>
      </c>
      <c r="B316" s="24" t="s">
        <v>615</v>
      </c>
      <c r="C316" s="24" t="s">
        <v>616</v>
      </c>
      <c r="D316" s="24"/>
      <c r="E316" s="24" t="s">
        <v>618</v>
      </c>
      <c r="F316" s="24" t="s">
        <v>619</v>
      </c>
      <c r="G316" s="1"/>
      <c r="H316" s="25">
        <v>41236</v>
      </c>
      <c r="I316" s="34">
        <v>120</v>
      </c>
      <c r="J316" s="35">
        <v>114</v>
      </c>
      <c r="K316" s="35">
        <v>6</v>
      </c>
      <c r="L316" s="35">
        <v>248670130</v>
      </c>
      <c r="M316" s="35">
        <v>0</v>
      </c>
      <c r="N316" s="35">
        <v>0</v>
      </c>
      <c r="O316" s="35">
        <v>248670130</v>
      </c>
      <c r="P316" s="35">
        <v>236236616</v>
      </c>
      <c r="Q316" s="35">
        <v>0</v>
      </c>
      <c r="R316" s="35">
        <v>0</v>
      </c>
      <c r="S316" s="35">
        <v>236236616</v>
      </c>
      <c r="T316" s="35">
        <v>12433514</v>
      </c>
    </row>
    <row r="317" ht="30" customHeight="1" spans="1:20">
      <c r="A317" s="23">
        <f t="shared" si="4"/>
        <v>308</v>
      </c>
      <c r="B317" s="24" t="s">
        <v>615</v>
      </c>
      <c r="C317" s="24" t="s">
        <v>616</v>
      </c>
      <c r="D317" s="24"/>
      <c r="E317" s="24" t="s">
        <v>620</v>
      </c>
      <c r="F317" s="24" t="s">
        <v>621</v>
      </c>
      <c r="G317" s="1"/>
      <c r="H317" s="25">
        <v>43469</v>
      </c>
      <c r="I317" s="34">
        <v>120</v>
      </c>
      <c r="J317" s="35">
        <v>40</v>
      </c>
      <c r="K317" s="35">
        <v>80</v>
      </c>
      <c r="L317" s="35">
        <v>63635000</v>
      </c>
      <c r="M317" s="35">
        <v>0</v>
      </c>
      <c r="N317" s="35">
        <v>0</v>
      </c>
      <c r="O317" s="35">
        <v>63635000</v>
      </c>
      <c r="P317" s="35">
        <v>21211680</v>
      </c>
      <c r="Q317" s="35">
        <v>0</v>
      </c>
      <c r="R317" s="35">
        <v>0</v>
      </c>
      <c r="S317" s="35">
        <v>21211680</v>
      </c>
      <c r="T317" s="35">
        <v>42423320</v>
      </c>
    </row>
    <row r="318" ht="30" customHeight="1" spans="1:20">
      <c r="A318" s="23">
        <f t="shared" si="4"/>
        <v>309</v>
      </c>
      <c r="B318" s="24" t="s">
        <v>622</v>
      </c>
      <c r="C318" s="24" t="s">
        <v>623</v>
      </c>
      <c r="D318" s="24"/>
      <c r="E318" s="24" t="s">
        <v>624</v>
      </c>
      <c r="F318" s="24" t="s">
        <v>275</v>
      </c>
      <c r="G318" s="1"/>
      <c r="H318" s="25">
        <v>43374</v>
      </c>
      <c r="I318" s="34">
        <v>144</v>
      </c>
      <c r="J318" s="35">
        <v>43</v>
      </c>
      <c r="K318" s="35">
        <v>101</v>
      </c>
      <c r="L318" s="35">
        <v>46200000</v>
      </c>
      <c r="M318" s="35">
        <v>0</v>
      </c>
      <c r="N318" s="35">
        <v>0</v>
      </c>
      <c r="O318" s="35">
        <v>46200000</v>
      </c>
      <c r="P318" s="35">
        <v>13795819</v>
      </c>
      <c r="Q318" s="35">
        <v>0</v>
      </c>
      <c r="R318" s="35">
        <v>0</v>
      </c>
      <c r="S318" s="35">
        <v>13795819</v>
      </c>
      <c r="T318" s="35">
        <v>32404181</v>
      </c>
    </row>
    <row r="319" ht="30" customHeight="1" spans="1:20">
      <c r="A319" s="23">
        <f t="shared" si="4"/>
        <v>310</v>
      </c>
      <c r="B319" s="24" t="s">
        <v>622</v>
      </c>
      <c r="C319" s="24" t="s">
        <v>623</v>
      </c>
      <c r="D319" s="24"/>
      <c r="E319" s="24" t="s">
        <v>625</v>
      </c>
      <c r="F319" s="24" t="s">
        <v>626</v>
      </c>
      <c r="G319" s="1"/>
      <c r="H319" s="25">
        <v>43446</v>
      </c>
      <c r="I319" s="34">
        <v>120</v>
      </c>
      <c r="J319" s="35">
        <v>41</v>
      </c>
      <c r="K319" s="35">
        <v>79</v>
      </c>
      <c r="L319" s="35">
        <v>53306000</v>
      </c>
      <c r="M319" s="35">
        <v>0</v>
      </c>
      <c r="N319" s="35">
        <v>0</v>
      </c>
      <c r="O319" s="35">
        <v>53306000</v>
      </c>
      <c r="P319" s="35">
        <v>18212897</v>
      </c>
      <c r="Q319" s="35">
        <v>0</v>
      </c>
      <c r="R319" s="35">
        <v>0</v>
      </c>
      <c r="S319" s="35">
        <v>18212897</v>
      </c>
      <c r="T319" s="35">
        <v>35093103</v>
      </c>
    </row>
    <row r="320" ht="30" customHeight="1" spans="1:20">
      <c r="A320" s="23">
        <f t="shared" si="4"/>
        <v>311</v>
      </c>
      <c r="B320" s="24" t="s">
        <v>622</v>
      </c>
      <c r="C320" s="24" t="s">
        <v>623</v>
      </c>
      <c r="D320" s="24"/>
      <c r="E320" s="24" t="s">
        <v>627</v>
      </c>
      <c r="F320" s="24" t="s">
        <v>159</v>
      </c>
      <c r="G320" s="1"/>
      <c r="H320" s="25">
        <v>43427</v>
      </c>
      <c r="I320" s="34">
        <v>120</v>
      </c>
      <c r="J320" s="35">
        <v>42</v>
      </c>
      <c r="K320" s="35">
        <v>78</v>
      </c>
      <c r="L320" s="35">
        <v>262108000</v>
      </c>
      <c r="M320" s="35">
        <v>0</v>
      </c>
      <c r="N320" s="35">
        <v>0</v>
      </c>
      <c r="O320" s="35">
        <v>262108000</v>
      </c>
      <c r="P320" s="35">
        <v>91737786</v>
      </c>
      <c r="Q320" s="35">
        <v>0</v>
      </c>
      <c r="R320" s="35">
        <v>0</v>
      </c>
      <c r="S320" s="35">
        <v>91737786</v>
      </c>
      <c r="T320" s="35">
        <v>170370214</v>
      </c>
    </row>
    <row r="321" ht="30" customHeight="1" spans="1:20">
      <c r="A321" s="23">
        <f t="shared" si="4"/>
        <v>312</v>
      </c>
      <c r="B321" s="24" t="s">
        <v>622</v>
      </c>
      <c r="C321" s="24" t="s">
        <v>623</v>
      </c>
      <c r="D321" s="24"/>
      <c r="E321" s="24" t="s">
        <v>628</v>
      </c>
      <c r="F321" s="24" t="s">
        <v>173</v>
      </c>
      <c r="G321" s="1"/>
      <c r="H321" s="25">
        <v>44271</v>
      </c>
      <c r="I321" s="34">
        <v>120</v>
      </c>
      <c r="J321" s="35">
        <v>14</v>
      </c>
      <c r="K321" s="35">
        <v>106</v>
      </c>
      <c r="L321" s="35">
        <v>41228550</v>
      </c>
      <c r="M321" s="35">
        <v>0</v>
      </c>
      <c r="N321" s="35">
        <v>0</v>
      </c>
      <c r="O321" s="35">
        <v>41228550</v>
      </c>
      <c r="P321" s="35">
        <v>4809994</v>
      </c>
      <c r="Q321" s="35">
        <v>0</v>
      </c>
      <c r="R321" s="35">
        <v>0</v>
      </c>
      <c r="S321" s="35">
        <v>4809994</v>
      </c>
      <c r="T321" s="35">
        <v>36418556</v>
      </c>
    </row>
    <row r="322" ht="30" customHeight="1" spans="1:20">
      <c r="A322" s="23">
        <f t="shared" si="4"/>
        <v>313</v>
      </c>
      <c r="B322" s="24" t="s">
        <v>81</v>
      </c>
      <c r="C322" s="24" t="s">
        <v>82</v>
      </c>
      <c r="D322" s="24"/>
      <c r="E322" s="24" t="s">
        <v>629</v>
      </c>
      <c r="F322" s="24" t="s">
        <v>630</v>
      </c>
      <c r="G322" s="1"/>
      <c r="H322" s="25">
        <v>43525</v>
      </c>
      <c r="I322" s="34">
        <v>120</v>
      </c>
      <c r="J322" s="35">
        <v>38</v>
      </c>
      <c r="K322" s="35">
        <v>82</v>
      </c>
      <c r="L322" s="35">
        <v>53350000</v>
      </c>
      <c r="M322" s="35">
        <v>0</v>
      </c>
      <c r="N322" s="35">
        <v>0</v>
      </c>
      <c r="O322" s="35">
        <v>53350000</v>
      </c>
      <c r="P322" s="35">
        <v>16894154</v>
      </c>
      <c r="Q322" s="35">
        <v>0</v>
      </c>
      <c r="R322" s="35">
        <v>0</v>
      </c>
      <c r="S322" s="35">
        <v>16894154</v>
      </c>
      <c r="T322" s="35">
        <v>36455846</v>
      </c>
    </row>
    <row r="323" ht="30" customHeight="1" spans="1:20">
      <c r="A323" s="23">
        <f t="shared" si="4"/>
        <v>314</v>
      </c>
      <c r="B323" s="24" t="s">
        <v>81</v>
      </c>
      <c r="C323" s="24" t="s">
        <v>82</v>
      </c>
      <c r="D323" s="24"/>
      <c r="E323" s="24" t="s">
        <v>631</v>
      </c>
      <c r="F323" s="24" t="s">
        <v>159</v>
      </c>
      <c r="G323" s="1"/>
      <c r="H323" s="25">
        <v>43466</v>
      </c>
      <c r="I323" s="34">
        <v>120</v>
      </c>
      <c r="J323" s="35">
        <v>40</v>
      </c>
      <c r="K323" s="35">
        <v>80</v>
      </c>
      <c r="L323" s="35">
        <v>262108000</v>
      </c>
      <c r="M323" s="35">
        <v>0</v>
      </c>
      <c r="N323" s="35">
        <v>0</v>
      </c>
      <c r="O323" s="35">
        <v>262108000</v>
      </c>
      <c r="P323" s="35">
        <v>87369320</v>
      </c>
      <c r="Q323" s="35">
        <v>0</v>
      </c>
      <c r="R323" s="35">
        <v>0</v>
      </c>
      <c r="S323" s="35">
        <v>87369320</v>
      </c>
      <c r="T323" s="35">
        <v>174738680</v>
      </c>
    </row>
    <row r="324" ht="30" customHeight="1" spans="1:20">
      <c r="A324" s="23">
        <f t="shared" si="4"/>
        <v>315</v>
      </c>
      <c r="B324" s="24" t="s">
        <v>632</v>
      </c>
      <c r="C324" s="24" t="s">
        <v>633</v>
      </c>
      <c r="D324" s="24"/>
      <c r="E324" s="24" t="s">
        <v>634</v>
      </c>
      <c r="F324" s="24" t="s">
        <v>275</v>
      </c>
      <c r="G324" s="1"/>
      <c r="H324" s="25">
        <v>43374</v>
      </c>
      <c r="I324" s="34">
        <v>144</v>
      </c>
      <c r="J324" s="35">
        <v>43</v>
      </c>
      <c r="K324" s="35">
        <v>101</v>
      </c>
      <c r="L324" s="35">
        <v>46200000</v>
      </c>
      <c r="M324" s="35">
        <v>0</v>
      </c>
      <c r="N324" s="35">
        <v>0</v>
      </c>
      <c r="O324" s="35">
        <v>46200000</v>
      </c>
      <c r="P324" s="35">
        <v>13795819</v>
      </c>
      <c r="Q324" s="35">
        <v>0</v>
      </c>
      <c r="R324" s="35">
        <v>0</v>
      </c>
      <c r="S324" s="35">
        <v>13795819</v>
      </c>
      <c r="T324" s="35">
        <v>32404181</v>
      </c>
    </row>
    <row r="325" ht="30" customHeight="1" spans="1:20">
      <c r="A325" s="23">
        <f t="shared" si="4"/>
        <v>316</v>
      </c>
      <c r="B325" s="24" t="s">
        <v>632</v>
      </c>
      <c r="C325" s="24" t="s">
        <v>633</v>
      </c>
      <c r="D325" s="24"/>
      <c r="E325" s="24" t="s">
        <v>635</v>
      </c>
      <c r="F325" s="24" t="s">
        <v>283</v>
      </c>
      <c r="G325" s="1"/>
      <c r="H325" s="25">
        <v>43427</v>
      </c>
      <c r="I325" s="34">
        <v>180</v>
      </c>
      <c r="J325" s="35">
        <v>42</v>
      </c>
      <c r="K325" s="35">
        <v>138</v>
      </c>
      <c r="L325" s="35">
        <v>221100000</v>
      </c>
      <c r="M325" s="35">
        <v>0</v>
      </c>
      <c r="N325" s="35">
        <v>0</v>
      </c>
      <c r="O325" s="35">
        <v>221100000</v>
      </c>
      <c r="P325" s="35">
        <v>51589986</v>
      </c>
      <c r="Q325" s="35">
        <v>0</v>
      </c>
      <c r="R325" s="35">
        <v>0</v>
      </c>
      <c r="S325" s="35">
        <v>51589986</v>
      </c>
      <c r="T325" s="35">
        <v>169510014</v>
      </c>
    </row>
    <row r="326" ht="30" customHeight="1" spans="1:20">
      <c r="A326" s="23">
        <f t="shared" si="4"/>
        <v>317</v>
      </c>
      <c r="B326" s="24" t="s">
        <v>632</v>
      </c>
      <c r="C326" s="24" t="s">
        <v>636</v>
      </c>
      <c r="D326" s="24"/>
      <c r="E326" s="24" t="s">
        <v>637</v>
      </c>
      <c r="F326" s="24" t="s">
        <v>638</v>
      </c>
      <c r="G326" s="1"/>
      <c r="H326" s="25">
        <v>43374</v>
      </c>
      <c r="I326" s="34">
        <v>120</v>
      </c>
      <c r="J326" s="35">
        <v>43</v>
      </c>
      <c r="K326" s="35">
        <v>77</v>
      </c>
      <c r="L326" s="35">
        <v>263608290</v>
      </c>
      <c r="M326" s="35">
        <v>0</v>
      </c>
      <c r="N326" s="35">
        <v>0</v>
      </c>
      <c r="O326" s="35">
        <v>263608290</v>
      </c>
      <c r="P326" s="35">
        <v>94459648</v>
      </c>
      <c r="Q326" s="35">
        <v>0</v>
      </c>
      <c r="R326" s="35">
        <v>0</v>
      </c>
      <c r="S326" s="35">
        <v>94459648</v>
      </c>
      <c r="T326" s="35">
        <v>169148642</v>
      </c>
    </row>
    <row r="327" ht="30" customHeight="1" spans="1:20">
      <c r="A327" s="23">
        <f t="shared" si="4"/>
        <v>318</v>
      </c>
      <c r="B327" s="24" t="s">
        <v>632</v>
      </c>
      <c r="C327" s="24" t="s">
        <v>633</v>
      </c>
      <c r="D327" s="24"/>
      <c r="E327" s="24" t="s">
        <v>639</v>
      </c>
      <c r="F327" s="24" t="s">
        <v>173</v>
      </c>
      <c r="G327" s="1"/>
      <c r="H327" s="25">
        <v>44308.6839236111</v>
      </c>
      <c r="I327" s="34">
        <v>120</v>
      </c>
      <c r="J327" s="35">
        <v>13</v>
      </c>
      <c r="K327" s="35">
        <v>107</v>
      </c>
      <c r="L327" s="35">
        <v>41228550</v>
      </c>
      <c r="M327" s="35">
        <v>0</v>
      </c>
      <c r="N327" s="35">
        <v>0</v>
      </c>
      <c r="O327" s="35">
        <v>41228550</v>
      </c>
      <c r="P327" s="35">
        <v>4466423</v>
      </c>
      <c r="Q327" s="35">
        <v>0</v>
      </c>
      <c r="R327" s="35">
        <v>0</v>
      </c>
      <c r="S327" s="35">
        <v>4466423</v>
      </c>
      <c r="T327" s="35">
        <v>36762127</v>
      </c>
    </row>
    <row r="328" ht="30" customHeight="1" spans="1:20">
      <c r="A328" s="23">
        <f t="shared" si="4"/>
        <v>319</v>
      </c>
      <c r="B328" s="24" t="s">
        <v>640</v>
      </c>
      <c r="C328" s="24" t="s">
        <v>641</v>
      </c>
      <c r="D328" s="24"/>
      <c r="E328" s="24" t="s">
        <v>642</v>
      </c>
      <c r="F328" s="24" t="s">
        <v>275</v>
      </c>
      <c r="G328" s="1"/>
      <c r="H328" s="25">
        <v>43374</v>
      </c>
      <c r="I328" s="34">
        <v>144</v>
      </c>
      <c r="J328" s="35">
        <v>43</v>
      </c>
      <c r="K328" s="35">
        <v>101</v>
      </c>
      <c r="L328" s="35">
        <v>46200000</v>
      </c>
      <c r="M328" s="35">
        <v>0</v>
      </c>
      <c r="N328" s="35">
        <v>0</v>
      </c>
      <c r="O328" s="35">
        <v>46200000</v>
      </c>
      <c r="P328" s="35">
        <v>13795819</v>
      </c>
      <c r="Q328" s="35">
        <v>0</v>
      </c>
      <c r="R328" s="35">
        <v>0</v>
      </c>
      <c r="S328" s="35">
        <v>13795819</v>
      </c>
      <c r="T328" s="35">
        <v>32404181</v>
      </c>
    </row>
    <row r="329" ht="30" customHeight="1" spans="1:20">
      <c r="A329" s="23">
        <f t="shared" si="4"/>
        <v>320</v>
      </c>
      <c r="B329" s="24" t="s">
        <v>640</v>
      </c>
      <c r="C329" s="24" t="s">
        <v>641</v>
      </c>
      <c r="D329" s="24"/>
      <c r="E329" s="24" t="s">
        <v>643</v>
      </c>
      <c r="F329" s="24" t="s">
        <v>644</v>
      </c>
      <c r="G329" s="1"/>
      <c r="H329" s="25">
        <v>43321</v>
      </c>
      <c r="I329" s="34">
        <v>120</v>
      </c>
      <c r="J329" s="35">
        <v>45</v>
      </c>
      <c r="K329" s="35">
        <v>75</v>
      </c>
      <c r="L329" s="35">
        <v>263608290</v>
      </c>
      <c r="M329" s="35">
        <v>0</v>
      </c>
      <c r="N329" s="35">
        <v>0</v>
      </c>
      <c r="O329" s="35">
        <v>263608290</v>
      </c>
      <c r="P329" s="35">
        <v>98853120</v>
      </c>
      <c r="Q329" s="35">
        <v>0</v>
      </c>
      <c r="R329" s="35">
        <v>0</v>
      </c>
      <c r="S329" s="35">
        <v>98853120</v>
      </c>
      <c r="T329" s="35">
        <v>164755170</v>
      </c>
    </row>
    <row r="330" ht="30" customHeight="1" spans="1:20">
      <c r="A330" s="23">
        <f t="shared" ref="A330:A393" si="5">A329+1</f>
        <v>321</v>
      </c>
      <c r="B330" s="24" t="s">
        <v>85</v>
      </c>
      <c r="C330" s="24" t="s">
        <v>86</v>
      </c>
      <c r="D330" s="24"/>
      <c r="E330" s="24" t="s">
        <v>645</v>
      </c>
      <c r="F330" s="24" t="s">
        <v>275</v>
      </c>
      <c r="G330" s="1"/>
      <c r="H330" s="25">
        <v>43374</v>
      </c>
      <c r="I330" s="34">
        <v>144</v>
      </c>
      <c r="J330" s="35">
        <v>43</v>
      </c>
      <c r="K330" s="35">
        <v>101</v>
      </c>
      <c r="L330" s="35">
        <v>46200000</v>
      </c>
      <c r="M330" s="35">
        <v>0</v>
      </c>
      <c r="N330" s="35">
        <v>0</v>
      </c>
      <c r="O330" s="35">
        <v>46200000</v>
      </c>
      <c r="P330" s="35">
        <v>13795819</v>
      </c>
      <c r="Q330" s="35">
        <v>0</v>
      </c>
      <c r="R330" s="35">
        <v>0</v>
      </c>
      <c r="S330" s="35">
        <v>13795819</v>
      </c>
      <c r="T330" s="35">
        <v>32404181</v>
      </c>
    </row>
    <row r="331" ht="30" customHeight="1" spans="1:20">
      <c r="A331" s="23">
        <f t="shared" si="5"/>
        <v>322</v>
      </c>
      <c r="B331" s="24" t="s">
        <v>85</v>
      </c>
      <c r="C331" s="24" t="s">
        <v>86</v>
      </c>
      <c r="D331" s="24"/>
      <c r="E331" s="24" t="s">
        <v>646</v>
      </c>
      <c r="F331" s="24" t="s">
        <v>647</v>
      </c>
      <c r="G331" s="1"/>
      <c r="H331" s="25">
        <v>43459</v>
      </c>
      <c r="I331" s="34">
        <v>120</v>
      </c>
      <c r="J331" s="35">
        <v>41</v>
      </c>
      <c r="K331" s="35">
        <v>79</v>
      </c>
      <c r="L331" s="35">
        <v>263608290</v>
      </c>
      <c r="M331" s="35">
        <v>0</v>
      </c>
      <c r="N331" s="35">
        <v>0</v>
      </c>
      <c r="O331" s="35">
        <v>263608290</v>
      </c>
      <c r="P331" s="35">
        <v>90066176</v>
      </c>
      <c r="Q331" s="35">
        <v>0</v>
      </c>
      <c r="R331" s="35">
        <v>0</v>
      </c>
      <c r="S331" s="35">
        <v>90066176</v>
      </c>
      <c r="T331" s="35">
        <v>173542114</v>
      </c>
    </row>
    <row r="332" ht="30" customHeight="1" spans="1:20">
      <c r="A332" s="23">
        <f t="shared" si="5"/>
        <v>323</v>
      </c>
      <c r="B332" s="24" t="s">
        <v>85</v>
      </c>
      <c r="C332" s="24" t="s">
        <v>86</v>
      </c>
      <c r="D332" s="24"/>
      <c r="E332" s="24" t="s">
        <v>648</v>
      </c>
      <c r="F332" s="24" t="s">
        <v>630</v>
      </c>
      <c r="G332" s="1"/>
      <c r="H332" s="25">
        <v>43389</v>
      </c>
      <c r="I332" s="34">
        <v>120</v>
      </c>
      <c r="J332" s="35">
        <v>43</v>
      </c>
      <c r="K332" s="35">
        <v>77</v>
      </c>
      <c r="L332" s="35">
        <v>54395000</v>
      </c>
      <c r="M332" s="35">
        <v>0</v>
      </c>
      <c r="N332" s="35">
        <v>0</v>
      </c>
      <c r="O332" s="35">
        <v>54395000</v>
      </c>
      <c r="P332" s="35">
        <v>19491556</v>
      </c>
      <c r="Q332" s="35">
        <v>0</v>
      </c>
      <c r="R332" s="35">
        <v>0</v>
      </c>
      <c r="S332" s="35">
        <v>19491556</v>
      </c>
      <c r="T332" s="35">
        <v>34903444</v>
      </c>
    </row>
    <row r="333" ht="30" customHeight="1" spans="1:20">
      <c r="A333" s="23">
        <f t="shared" si="5"/>
        <v>324</v>
      </c>
      <c r="B333" s="24" t="s">
        <v>649</v>
      </c>
      <c r="C333" s="24" t="s">
        <v>650</v>
      </c>
      <c r="D333" s="24"/>
      <c r="E333" s="24" t="s">
        <v>651</v>
      </c>
      <c r="F333" s="24" t="s">
        <v>275</v>
      </c>
      <c r="G333" s="1"/>
      <c r="H333" s="25">
        <v>43374</v>
      </c>
      <c r="I333" s="34">
        <v>144</v>
      </c>
      <c r="J333" s="35">
        <v>43</v>
      </c>
      <c r="K333" s="35">
        <v>101</v>
      </c>
      <c r="L333" s="35">
        <v>46200000</v>
      </c>
      <c r="M333" s="35">
        <v>0</v>
      </c>
      <c r="N333" s="35">
        <v>0</v>
      </c>
      <c r="O333" s="35">
        <v>46200000</v>
      </c>
      <c r="P333" s="35">
        <v>13795819</v>
      </c>
      <c r="Q333" s="35">
        <v>0</v>
      </c>
      <c r="R333" s="35">
        <v>0</v>
      </c>
      <c r="S333" s="35">
        <v>13795819</v>
      </c>
      <c r="T333" s="35">
        <v>32404181</v>
      </c>
    </row>
    <row r="334" ht="30" customHeight="1" spans="1:20">
      <c r="A334" s="23">
        <f t="shared" si="5"/>
        <v>325</v>
      </c>
      <c r="B334" s="24" t="s">
        <v>649</v>
      </c>
      <c r="C334" s="24" t="s">
        <v>650</v>
      </c>
      <c r="D334" s="24"/>
      <c r="E334" s="24" t="s">
        <v>652</v>
      </c>
      <c r="F334" s="24" t="s">
        <v>653</v>
      </c>
      <c r="G334" s="1"/>
      <c r="H334" s="25">
        <v>43305</v>
      </c>
      <c r="I334" s="34">
        <v>120</v>
      </c>
      <c r="J334" s="35">
        <v>46</v>
      </c>
      <c r="K334" s="35">
        <v>74</v>
      </c>
      <c r="L334" s="35">
        <v>263608290</v>
      </c>
      <c r="M334" s="35">
        <v>0</v>
      </c>
      <c r="N334" s="35">
        <v>0</v>
      </c>
      <c r="O334" s="35">
        <v>263608290</v>
      </c>
      <c r="P334" s="35">
        <v>101049856</v>
      </c>
      <c r="Q334" s="35">
        <v>0</v>
      </c>
      <c r="R334" s="35">
        <v>0</v>
      </c>
      <c r="S334" s="35">
        <v>101049856</v>
      </c>
      <c r="T334" s="35">
        <v>162558434</v>
      </c>
    </row>
    <row r="335" ht="30" customHeight="1" spans="1:20">
      <c r="A335" s="23">
        <f t="shared" si="5"/>
        <v>326</v>
      </c>
      <c r="B335" s="24" t="s">
        <v>649</v>
      </c>
      <c r="C335" s="24" t="s">
        <v>650</v>
      </c>
      <c r="D335" s="24"/>
      <c r="E335" s="24" t="s">
        <v>654</v>
      </c>
      <c r="F335" s="24" t="s">
        <v>655</v>
      </c>
      <c r="G335" s="1"/>
      <c r="H335" s="25">
        <v>43304</v>
      </c>
      <c r="I335" s="34">
        <v>180</v>
      </c>
      <c r="J335" s="35">
        <v>46</v>
      </c>
      <c r="K335" s="35">
        <v>134</v>
      </c>
      <c r="L335" s="35">
        <v>216865000</v>
      </c>
      <c r="M335" s="35">
        <v>0</v>
      </c>
      <c r="N335" s="35">
        <v>0</v>
      </c>
      <c r="O335" s="35">
        <v>216865000</v>
      </c>
      <c r="P335" s="35">
        <v>55421076</v>
      </c>
      <c r="Q335" s="35">
        <v>0</v>
      </c>
      <c r="R335" s="35">
        <v>0</v>
      </c>
      <c r="S335" s="35">
        <v>55421076</v>
      </c>
      <c r="T335" s="35">
        <v>161443924</v>
      </c>
    </row>
    <row r="336" ht="30" customHeight="1" spans="1:20">
      <c r="A336" s="23">
        <f t="shared" si="5"/>
        <v>327</v>
      </c>
      <c r="B336" s="24" t="s">
        <v>649</v>
      </c>
      <c r="C336" s="24" t="s">
        <v>650</v>
      </c>
      <c r="D336" s="24"/>
      <c r="E336" s="24" t="s">
        <v>656</v>
      </c>
      <c r="F336" s="24" t="s">
        <v>173</v>
      </c>
      <c r="G336" s="1"/>
      <c r="H336" s="25">
        <v>44308.6839236111</v>
      </c>
      <c r="I336" s="34">
        <v>120</v>
      </c>
      <c r="J336" s="35">
        <v>13</v>
      </c>
      <c r="K336" s="35">
        <v>107</v>
      </c>
      <c r="L336" s="35">
        <v>41228550</v>
      </c>
      <c r="M336" s="35">
        <v>0</v>
      </c>
      <c r="N336" s="35">
        <v>0</v>
      </c>
      <c r="O336" s="35">
        <v>41228550</v>
      </c>
      <c r="P336" s="35">
        <v>4466423</v>
      </c>
      <c r="Q336" s="35">
        <v>0</v>
      </c>
      <c r="R336" s="35">
        <v>0</v>
      </c>
      <c r="S336" s="35">
        <v>4466423</v>
      </c>
      <c r="T336" s="35">
        <v>36762127</v>
      </c>
    </row>
    <row r="337" ht="30" customHeight="1" spans="1:20">
      <c r="A337" s="23">
        <f t="shared" si="5"/>
        <v>328</v>
      </c>
      <c r="B337" s="24" t="s">
        <v>657</v>
      </c>
      <c r="C337" s="24" t="s">
        <v>658</v>
      </c>
      <c r="D337" s="24"/>
      <c r="E337" s="24" t="s">
        <v>659</v>
      </c>
      <c r="F337" s="24" t="s">
        <v>275</v>
      </c>
      <c r="G337" s="1"/>
      <c r="H337" s="25">
        <v>43374</v>
      </c>
      <c r="I337" s="34">
        <v>144</v>
      </c>
      <c r="J337" s="35">
        <v>43</v>
      </c>
      <c r="K337" s="35">
        <v>101</v>
      </c>
      <c r="L337" s="35">
        <v>46200000</v>
      </c>
      <c r="M337" s="35">
        <v>0</v>
      </c>
      <c r="N337" s="35">
        <v>0</v>
      </c>
      <c r="O337" s="35">
        <v>46200000</v>
      </c>
      <c r="P337" s="35">
        <v>13795819</v>
      </c>
      <c r="Q337" s="35">
        <v>0</v>
      </c>
      <c r="R337" s="35">
        <v>0</v>
      </c>
      <c r="S337" s="35">
        <v>13795819</v>
      </c>
      <c r="T337" s="35">
        <v>32404181</v>
      </c>
    </row>
    <row r="338" ht="30" customHeight="1" spans="1:20">
      <c r="A338" s="23">
        <f t="shared" si="5"/>
        <v>329</v>
      </c>
      <c r="B338" s="24" t="s">
        <v>657</v>
      </c>
      <c r="C338" s="24" t="s">
        <v>658</v>
      </c>
      <c r="D338" s="24"/>
      <c r="E338" s="24" t="s">
        <v>660</v>
      </c>
      <c r="F338" s="24" t="s">
        <v>661</v>
      </c>
      <c r="G338" s="1"/>
      <c r="H338" s="25">
        <v>42368</v>
      </c>
      <c r="I338" s="34">
        <v>120</v>
      </c>
      <c r="J338" s="35">
        <v>76</v>
      </c>
      <c r="K338" s="35">
        <v>44</v>
      </c>
      <c r="L338" s="35">
        <v>235907600</v>
      </c>
      <c r="M338" s="35">
        <v>0</v>
      </c>
      <c r="N338" s="35">
        <v>0</v>
      </c>
      <c r="O338" s="35">
        <v>235907600</v>
      </c>
      <c r="P338" s="35">
        <v>149408172</v>
      </c>
      <c r="Q338" s="35">
        <v>0</v>
      </c>
      <c r="R338" s="35">
        <v>0</v>
      </c>
      <c r="S338" s="35">
        <v>149408172</v>
      </c>
      <c r="T338" s="35">
        <v>86499428</v>
      </c>
    </row>
    <row r="339" ht="30" customHeight="1" spans="1:20">
      <c r="A339" s="23">
        <f t="shared" si="5"/>
        <v>330</v>
      </c>
      <c r="B339" s="24" t="s">
        <v>657</v>
      </c>
      <c r="C339" s="24" t="s">
        <v>658</v>
      </c>
      <c r="D339" s="24"/>
      <c r="E339" s="24" t="s">
        <v>662</v>
      </c>
      <c r="F339" s="24" t="s">
        <v>663</v>
      </c>
      <c r="G339" s="1"/>
      <c r="H339" s="25">
        <v>43413</v>
      </c>
      <c r="I339" s="34">
        <v>120</v>
      </c>
      <c r="J339" s="35">
        <v>42</v>
      </c>
      <c r="K339" s="35">
        <v>78</v>
      </c>
      <c r="L339" s="35">
        <v>65002905</v>
      </c>
      <c r="M339" s="35">
        <v>0</v>
      </c>
      <c r="N339" s="35">
        <v>0</v>
      </c>
      <c r="O339" s="35">
        <v>65002905</v>
      </c>
      <c r="P339" s="35">
        <v>22751022</v>
      </c>
      <c r="Q339" s="35">
        <v>0</v>
      </c>
      <c r="R339" s="35">
        <v>0</v>
      </c>
      <c r="S339" s="35">
        <v>22751022</v>
      </c>
      <c r="T339" s="35">
        <v>42251883</v>
      </c>
    </row>
    <row r="340" ht="30" customHeight="1" spans="1:20">
      <c r="A340" s="23">
        <f t="shared" si="5"/>
        <v>331</v>
      </c>
      <c r="B340" s="24" t="s">
        <v>664</v>
      </c>
      <c r="C340" s="24" t="s">
        <v>665</v>
      </c>
      <c r="D340" s="24"/>
      <c r="E340" s="24" t="s">
        <v>666</v>
      </c>
      <c r="F340" s="24" t="s">
        <v>275</v>
      </c>
      <c r="G340" s="1"/>
      <c r="H340" s="25">
        <v>43374</v>
      </c>
      <c r="I340" s="34">
        <v>144</v>
      </c>
      <c r="J340" s="35">
        <v>43</v>
      </c>
      <c r="K340" s="35">
        <v>101</v>
      </c>
      <c r="L340" s="35">
        <v>46200000</v>
      </c>
      <c r="M340" s="35">
        <v>0</v>
      </c>
      <c r="N340" s="35">
        <v>0</v>
      </c>
      <c r="O340" s="35">
        <v>46200000</v>
      </c>
      <c r="P340" s="35">
        <v>13795819</v>
      </c>
      <c r="Q340" s="35">
        <v>0</v>
      </c>
      <c r="R340" s="35">
        <v>0</v>
      </c>
      <c r="S340" s="35">
        <v>13795819</v>
      </c>
      <c r="T340" s="35">
        <v>32404181</v>
      </c>
    </row>
    <row r="341" ht="30" customHeight="1" spans="1:20">
      <c r="A341" s="23">
        <f t="shared" si="5"/>
        <v>332</v>
      </c>
      <c r="B341" s="24" t="s">
        <v>664</v>
      </c>
      <c r="C341" s="24" t="s">
        <v>665</v>
      </c>
      <c r="D341" s="24"/>
      <c r="E341" s="24" t="s">
        <v>667</v>
      </c>
      <c r="F341" s="24" t="s">
        <v>668</v>
      </c>
      <c r="G341" s="1"/>
      <c r="H341" s="25">
        <v>43367</v>
      </c>
      <c r="I341" s="34">
        <v>120</v>
      </c>
      <c r="J341" s="35">
        <v>44</v>
      </c>
      <c r="K341" s="35">
        <v>76</v>
      </c>
      <c r="L341" s="35">
        <v>263608290</v>
      </c>
      <c r="M341" s="35">
        <v>0</v>
      </c>
      <c r="N341" s="35">
        <v>0</v>
      </c>
      <c r="O341" s="35">
        <v>263608290</v>
      </c>
      <c r="P341" s="35">
        <v>96656384</v>
      </c>
      <c r="Q341" s="35">
        <v>0</v>
      </c>
      <c r="R341" s="35">
        <v>0</v>
      </c>
      <c r="S341" s="35">
        <v>96656384</v>
      </c>
      <c r="T341" s="35">
        <v>166951906</v>
      </c>
    </row>
    <row r="342" ht="30" customHeight="1" spans="1:20">
      <c r="A342" s="23">
        <f t="shared" si="5"/>
        <v>333</v>
      </c>
      <c r="B342" s="24" t="s">
        <v>664</v>
      </c>
      <c r="C342" s="24" t="s">
        <v>665</v>
      </c>
      <c r="D342" s="24"/>
      <c r="E342" s="24" t="s">
        <v>669</v>
      </c>
      <c r="F342" s="24" t="s">
        <v>670</v>
      </c>
      <c r="G342" s="1"/>
      <c r="H342" s="25">
        <v>43389</v>
      </c>
      <c r="I342" s="34">
        <v>120</v>
      </c>
      <c r="J342" s="35">
        <v>43</v>
      </c>
      <c r="K342" s="35">
        <v>77</v>
      </c>
      <c r="L342" s="35">
        <v>61655000</v>
      </c>
      <c r="M342" s="35">
        <v>0</v>
      </c>
      <c r="N342" s="35">
        <v>0</v>
      </c>
      <c r="O342" s="35">
        <v>61655000</v>
      </c>
      <c r="P342" s="35">
        <v>22093056</v>
      </c>
      <c r="Q342" s="35">
        <v>0</v>
      </c>
      <c r="R342" s="35">
        <v>0</v>
      </c>
      <c r="S342" s="35">
        <v>22093056</v>
      </c>
      <c r="T342" s="35">
        <v>39561944</v>
      </c>
    </row>
    <row r="343" ht="30" customHeight="1" spans="1:20">
      <c r="A343" s="23">
        <f t="shared" si="5"/>
        <v>334</v>
      </c>
      <c r="B343" s="24" t="s">
        <v>671</v>
      </c>
      <c r="C343" s="24" t="s">
        <v>672</v>
      </c>
      <c r="D343" s="24"/>
      <c r="E343" s="24" t="s">
        <v>673</v>
      </c>
      <c r="F343" s="24" t="s">
        <v>275</v>
      </c>
      <c r="G343" s="1"/>
      <c r="H343" s="25">
        <v>43374</v>
      </c>
      <c r="I343" s="34">
        <v>144</v>
      </c>
      <c r="J343" s="35">
        <v>43</v>
      </c>
      <c r="K343" s="35">
        <v>101</v>
      </c>
      <c r="L343" s="35">
        <v>46200000</v>
      </c>
      <c r="M343" s="35">
        <v>0</v>
      </c>
      <c r="N343" s="35">
        <v>0</v>
      </c>
      <c r="O343" s="35">
        <v>46200000</v>
      </c>
      <c r="P343" s="35">
        <v>13795819</v>
      </c>
      <c r="Q343" s="35">
        <v>0</v>
      </c>
      <c r="R343" s="35">
        <v>0</v>
      </c>
      <c r="S343" s="35">
        <v>13795819</v>
      </c>
      <c r="T343" s="35">
        <v>32404181</v>
      </c>
    </row>
    <row r="344" ht="30" customHeight="1" spans="1:20">
      <c r="A344" s="23">
        <f t="shared" si="5"/>
        <v>335</v>
      </c>
      <c r="B344" s="24" t="s">
        <v>671</v>
      </c>
      <c r="C344" s="24" t="s">
        <v>672</v>
      </c>
      <c r="D344" s="24"/>
      <c r="E344" s="24" t="s">
        <v>674</v>
      </c>
      <c r="F344" s="24" t="s">
        <v>675</v>
      </c>
      <c r="G344" s="1"/>
      <c r="H344" s="25">
        <v>43454</v>
      </c>
      <c r="I344" s="34">
        <v>120</v>
      </c>
      <c r="J344" s="35">
        <v>41</v>
      </c>
      <c r="K344" s="35">
        <v>79</v>
      </c>
      <c r="L344" s="35">
        <v>263608290</v>
      </c>
      <c r="M344" s="35">
        <v>0</v>
      </c>
      <c r="N344" s="35">
        <v>0</v>
      </c>
      <c r="O344" s="35">
        <v>263608290</v>
      </c>
      <c r="P344" s="35">
        <v>90066176</v>
      </c>
      <c r="Q344" s="35">
        <v>0</v>
      </c>
      <c r="R344" s="35">
        <v>0</v>
      </c>
      <c r="S344" s="35">
        <v>90066176</v>
      </c>
      <c r="T344" s="35">
        <v>173542114</v>
      </c>
    </row>
    <row r="345" ht="30" customHeight="1" spans="1:20">
      <c r="A345" s="23">
        <f t="shared" si="5"/>
        <v>336</v>
      </c>
      <c r="B345" s="24" t="s">
        <v>671</v>
      </c>
      <c r="C345" s="24" t="s">
        <v>672</v>
      </c>
      <c r="D345" s="24"/>
      <c r="E345" s="24" t="s">
        <v>676</v>
      </c>
      <c r="F345" s="24" t="s">
        <v>677</v>
      </c>
      <c r="G345" s="1"/>
      <c r="H345" s="25">
        <v>43363</v>
      </c>
      <c r="I345" s="34">
        <v>120</v>
      </c>
      <c r="J345" s="35">
        <v>44</v>
      </c>
      <c r="K345" s="35">
        <v>76</v>
      </c>
      <c r="L345" s="35">
        <v>69575000</v>
      </c>
      <c r="M345" s="35">
        <v>0</v>
      </c>
      <c r="N345" s="35">
        <v>0</v>
      </c>
      <c r="O345" s="35">
        <v>69575000</v>
      </c>
      <c r="P345" s="35">
        <v>25510848</v>
      </c>
      <c r="Q345" s="35">
        <v>0</v>
      </c>
      <c r="R345" s="35">
        <v>0</v>
      </c>
      <c r="S345" s="35">
        <v>25510848</v>
      </c>
      <c r="T345" s="35">
        <v>44064152</v>
      </c>
    </row>
    <row r="346" ht="30" customHeight="1" spans="1:20">
      <c r="A346" s="23">
        <f t="shared" si="5"/>
        <v>337</v>
      </c>
      <c r="B346" s="24" t="s">
        <v>678</v>
      </c>
      <c r="C346" s="24" t="s">
        <v>679</v>
      </c>
      <c r="D346" s="24"/>
      <c r="E346" s="24" t="s">
        <v>680</v>
      </c>
      <c r="F346" s="24" t="s">
        <v>275</v>
      </c>
      <c r="G346" s="1"/>
      <c r="H346" s="25">
        <v>43374</v>
      </c>
      <c r="I346" s="34">
        <v>144</v>
      </c>
      <c r="J346" s="35">
        <v>43</v>
      </c>
      <c r="K346" s="35">
        <v>101</v>
      </c>
      <c r="L346" s="35">
        <v>46200000</v>
      </c>
      <c r="M346" s="35">
        <v>0</v>
      </c>
      <c r="N346" s="35">
        <v>0</v>
      </c>
      <c r="O346" s="35">
        <v>46200000</v>
      </c>
      <c r="P346" s="35">
        <v>13795819</v>
      </c>
      <c r="Q346" s="35">
        <v>0</v>
      </c>
      <c r="R346" s="35">
        <v>0</v>
      </c>
      <c r="S346" s="35">
        <v>13795819</v>
      </c>
      <c r="T346" s="35">
        <v>32404181</v>
      </c>
    </row>
    <row r="347" ht="30" customHeight="1" spans="1:20">
      <c r="A347" s="23">
        <f t="shared" si="5"/>
        <v>338</v>
      </c>
      <c r="B347" s="24" t="s">
        <v>678</v>
      </c>
      <c r="C347" s="24" t="s">
        <v>681</v>
      </c>
      <c r="D347" s="24"/>
      <c r="E347" s="24" t="s">
        <v>682</v>
      </c>
      <c r="F347" s="24" t="s">
        <v>683</v>
      </c>
      <c r="G347" s="1"/>
      <c r="H347" s="25">
        <v>43367</v>
      </c>
      <c r="I347" s="34">
        <v>120</v>
      </c>
      <c r="J347" s="35">
        <v>44</v>
      </c>
      <c r="K347" s="35">
        <v>76</v>
      </c>
      <c r="L347" s="35">
        <v>263608290</v>
      </c>
      <c r="M347" s="35">
        <v>0</v>
      </c>
      <c r="N347" s="35">
        <v>0</v>
      </c>
      <c r="O347" s="35">
        <v>263608290</v>
      </c>
      <c r="P347" s="35">
        <v>96656384</v>
      </c>
      <c r="Q347" s="35">
        <v>0</v>
      </c>
      <c r="R347" s="35">
        <v>0</v>
      </c>
      <c r="S347" s="35">
        <v>96656384</v>
      </c>
      <c r="T347" s="35">
        <v>166951906</v>
      </c>
    </row>
    <row r="348" ht="30" customHeight="1" spans="1:20">
      <c r="A348" s="23">
        <f t="shared" si="5"/>
        <v>339</v>
      </c>
      <c r="B348" s="24" t="s">
        <v>678</v>
      </c>
      <c r="C348" s="24" t="s">
        <v>679</v>
      </c>
      <c r="D348" s="24"/>
      <c r="E348" s="24" t="s">
        <v>684</v>
      </c>
      <c r="F348" s="24" t="s">
        <v>239</v>
      </c>
      <c r="G348" s="1"/>
      <c r="H348" s="25">
        <v>43375</v>
      </c>
      <c r="I348" s="34">
        <v>180</v>
      </c>
      <c r="J348" s="35">
        <v>43</v>
      </c>
      <c r="K348" s="35">
        <v>137</v>
      </c>
      <c r="L348" s="35">
        <v>216257471</v>
      </c>
      <c r="M348" s="35">
        <v>0</v>
      </c>
      <c r="N348" s="35">
        <v>0</v>
      </c>
      <c r="O348" s="35">
        <v>216257471</v>
      </c>
      <c r="P348" s="35">
        <v>51661490</v>
      </c>
      <c r="Q348" s="35">
        <v>0</v>
      </c>
      <c r="R348" s="35">
        <v>0</v>
      </c>
      <c r="S348" s="35">
        <v>51661490</v>
      </c>
      <c r="T348" s="35">
        <v>164595981</v>
      </c>
    </row>
    <row r="349" ht="30" customHeight="1" spans="1:20">
      <c r="A349" s="23">
        <f t="shared" si="5"/>
        <v>340</v>
      </c>
      <c r="B349" s="24" t="s">
        <v>678</v>
      </c>
      <c r="C349" s="24" t="s">
        <v>679</v>
      </c>
      <c r="D349" s="24"/>
      <c r="E349" s="24" t="s">
        <v>685</v>
      </c>
      <c r="F349" s="24" t="s">
        <v>173</v>
      </c>
      <c r="G349" s="1"/>
      <c r="H349" s="25">
        <v>44308.6839236111</v>
      </c>
      <c r="I349" s="34">
        <v>120</v>
      </c>
      <c r="J349" s="35">
        <v>13</v>
      </c>
      <c r="K349" s="35">
        <v>107</v>
      </c>
      <c r="L349" s="35">
        <v>41228550</v>
      </c>
      <c r="M349" s="35">
        <v>0</v>
      </c>
      <c r="N349" s="35">
        <v>0</v>
      </c>
      <c r="O349" s="35">
        <v>41228550</v>
      </c>
      <c r="P349" s="35">
        <v>4466423</v>
      </c>
      <c r="Q349" s="35">
        <v>0</v>
      </c>
      <c r="R349" s="35">
        <v>0</v>
      </c>
      <c r="S349" s="35">
        <v>4466423</v>
      </c>
      <c r="T349" s="35">
        <v>36762127</v>
      </c>
    </row>
    <row r="350" ht="30" customHeight="1" spans="1:20">
      <c r="A350" s="23">
        <f t="shared" si="5"/>
        <v>341</v>
      </c>
      <c r="B350" s="24" t="s">
        <v>89</v>
      </c>
      <c r="C350" s="24" t="s">
        <v>90</v>
      </c>
      <c r="D350" s="24"/>
      <c r="E350" s="24" t="s">
        <v>686</v>
      </c>
      <c r="F350" s="24" t="s">
        <v>275</v>
      </c>
      <c r="G350" s="1"/>
      <c r="H350" s="25">
        <v>43374</v>
      </c>
      <c r="I350" s="34">
        <v>144</v>
      </c>
      <c r="J350" s="35">
        <v>43</v>
      </c>
      <c r="K350" s="35">
        <v>101</v>
      </c>
      <c r="L350" s="35">
        <v>46200000</v>
      </c>
      <c r="M350" s="35">
        <v>0</v>
      </c>
      <c r="N350" s="35">
        <v>0</v>
      </c>
      <c r="O350" s="35">
        <v>46200000</v>
      </c>
      <c r="P350" s="35">
        <v>13795819</v>
      </c>
      <c r="Q350" s="35">
        <v>0</v>
      </c>
      <c r="R350" s="35">
        <v>0</v>
      </c>
      <c r="S350" s="35">
        <v>13795819</v>
      </c>
      <c r="T350" s="35">
        <v>32404181</v>
      </c>
    </row>
    <row r="351" ht="30" customHeight="1" spans="1:20">
      <c r="A351" s="23">
        <f t="shared" si="5"/>
        <v>342</v>
      </c>
      <c r="B351" s="24" t="s">
        <v>89</v>
      </c>
      <c r="C351" s="24" t="s">
        <v>90</v>
      </c>
      <c r="D351" s="24"/>
      <c r="E351" s="24" t="s">
        <v>687</v>
      </c>
      <c r="F351" s="24" t="s">
        <v>655</v>
      </c>
      <c r="G351" s="1"/>
      <c r="H351" s="25">
        <v>43416</v>
      </c>
      <c r="I351" s="34">
        <v>180</v>
      </c>
      <c r="J351" s="35">
        <v>42</v>
      </c>
      <c r="K351" s="35">
        <v>138</v>
      </c>
      <c r="L351" s="35">
        <v>56518990</v>
      </c>
      <c r="M351" s="35">
        <v>0</v>
      </c>
      <c r="N351" s="35">
        <v>0</v>
      </c>
      <c r="O351" s="35">
        <v>56518990</v>
      </c>
      <c r="P351" s="35">
        <v>13187748</v>
      </c>
      <c r="Q351" s="35">
        <v>0</v>
      </c>
      <c r="R351" s="35">
        <v>0</v>
      </c>
      <c r="S351" s="35">
        <v>13187748</v>
      </c>
      <c r="T351" s="35">
        <v>43331242</v>
      </c>
    </row>
    <row r="352" ht="30" customHeight="1" spans="1:20">
      <c r="A352" s="23">
        <f t="shared" si="5"/>
        <v>343</v>
      </c>
      <c r="B352" s="24" t="s">
        <v>89</v>
      </c>
      <c r="C352" s="24" t="s">
        <v>90</v>
      </c>
      <c r="D352" s="24"/>
      <c r="E352" s="24" t="s">
        <v>688</v>
      </c>
      <c r="F352" s="24" t="s">
        <v>689</v>
      </c>
      <c r="G352" s="1"/>
      <c r="H352" s="25">
        <v>43319</v>
      </c>
      <c r="I352" s="34">
        <v>120</v>
      </c>
      <c r="J352" s="35">
        <v>45</v>
      </c>
      <c r="K352" s="35">
        <v>75</v>
      </c>
      <c r="L352" s="35">
        <v>263608290</v>
      </c>
      <c r="M352" s="35">
        <v>0</v>
      </c>
      <c r="N352" s="35">
        <v>0</v>
      </c>
      <c r="O352" s="35">
        <v>263608290</v>
      </c>
      <c r="P352" s="35">
        <v>98853120</v>
      </c>
      <c r="Q352" s="35">
        <v>0</v>
      </c>
      <c r="R352" s="35">
        <v>0</v>
      </c>
      <c r="S352" s="35">
        <v>98853120</v>
      </c>
      <c r="T352" s="35">
        <v>164755170</v>
      </c>
    </row>
    <row r="353" ht="30" customHeight="1" spans="1:20">
      <c r="A353" s="23">
        <f t="shared" si="5"/>
        <v>344</v>
      </c>
      <c r="B353" s="24" t="s">
        <v>690</v>
      </c>
      <c r="C353" s="24" t="s">
        <v>691</v>
      </c>
      <c r="D353" s="24"/>
      <c r="E353" s="24" t="s">
        <v>692</v>
      </c>
      <c r="F353" s="24" t="s">
        <v>275</v>
      </c>
      <c r="G353" s="1"/>
      <c r="H353" s="25">
        <v>43374</v>
      </c>
      <c r="I353" s="34">
        <v>144</v>
      </c>
      <c r="J353" s="35">
        <v>43</v>
      </c>
      <c r="K353" s="35">
        <v>101</v>
      </c>
      <c r="L353" s="35">
        <v>46200000</v>
      </c>
      <c r="M353" s="35">
        <v>0</v>
      </c>
      <c r="N353" s="35">
        <v>0</v>
      </c>
      <c r="O353" s="35">
        <v>46200000</v>
      </c>
      <c r="P353" s="35">
        <v>13795819</v>
      </c>
      <c r="Q353" s="35">
        <v>0</v>
      </c>
      <c r="R353" s="35">
        <v>0</v>
      </c>
      <c r="S353" s="35">
        <v>13795819</v>
      </c>
      <c r="T353" s="35">
        <v>32404181</v>
      </c>
    </row>
    <row r="354" ht="30" customHeight="1" spans="1:20">
      <c r="A354" s="23">
        <f t="shared" si="5"/>
        <v>345</v>
      </c>
      <c r="B354" s="24" t="s">
        <v>690</v>
      </c>
      <c r="C354" s="24" t="s">
        <v>691</v>
      </c>
      <c r="D354" s="24"/>
      <c r="E354" s="24" t="s">
        <v>693</v>
      </c>
      <c r="F354" s="24" t="s">
        <v>694</v>
      </c>
      <c r="G354" s="1"/>
      <c r="H354" s="25">
        <v>41663</v>
      </c>
      <c r="I354" s="34">
        <v>120</v>
      </c>
      <c r="J354" s="35">
        <v>100</v>
      </c>
      <c r="K354" s="35">
        <v>20</v>
      </c>
      <c r="L354" s="35">
        <v>235907600</v>
      </c>
      <c r="M354" s="35">
        <v>0</v>
      </c>
      <c r="N354" s="35">
        <v>0</v>
      </c>
      <c r="O354" s="35">
        <v>235907600</v>
      </c>
      <c r="P354" s="35">
        <v>196589698</v>
      </c>
      <c r="Q354" s="35">
        <v>0</v>
      </c>
      <c r="R354" s="35">
        <v>0</v>
      </c>
      <c r="S354" s="35">
        <v>196589698</v>
      </c>
      <c r="T354" s="35">
        <v>39317902</v>
      </c>
    </row>
    <row r="355" ht="30" customHeight="1" spans="1:20">
      <c r="A355" s="23">
        <f t="shared" si="5"/>
        <v>346</v>
      </c>
      <c r="B355" s="24" t="s">
        <v>690</v>
      </c>
      <c r="C355" s="24" t="s">
        <v>691</v>
      </c>
      <c r="D355" s="24"/>
      <c r="E355" s="24" t="s">
        <v>695</v>
      </c>
      <c r="F355" s="24" t="s">
        <v>239</v>
      </c>
      <c r="G355" s="1"/>
      <c r="H355" s="25">
        <v>43340</v>
      </c>
      <c r="I355" s="34">
        <v>120</v>
      </c>
      <c r="J355" s="35">
        <v>44</v>
      </c>
      <c r="K355" s="35">
        <v>76</v>
      </c>
      <c r="L355" s="35">
        <v>90200000</v>
      </c>
      <c r="M355" s="35">
        <v>0</v>
      </c>
      <c r="N355" s="35">
        <v>0</v>
      </c>
      <c r="O355" s="35">
        <v>90200000</v>
      </c>
      <c r="P355" s="35">
        <v>33073348</v>
      </c>
      <c r="Q355" s="35">
        <v>0</v>
      </c>
      <c r="R355" s="35">
        <v>0</v>
      </c>
      <c r="S355" s="35">
        <v>33073348</v>
      </c>
      <c r="T355" s="35">
        <v>57126652</v>
      </c>
    </row>
    <row r="356" ht="30" customHeight="1" spans="1:20">
      <c r="A356" s="23">
        <f t="shared" si="5"/>
        <v>347</v>
      </c>
      <c r="B356" s="24" t="s">
        <v>696</v>
      </c>
      <c r="C356" s="24" t="s">
        <v>697</v>
      </c>
      <c r="D356" s="24"/>
      <c r="E356" s="24" t="s">
        <v>698</v>
      </c>
      <c r="F356" s="24" t="s">
        <v>275</v>
      </c>
      <c r="G356" s="1"/>
      <c r="H356" s="25">
        <v>43374</v>
      </c>
      <c r="I356" s="34">
        <v>144</v>
      </c>
      <c r="J356" s="35">
        <v>43</v>
      </c>
      <c r="K356" s="35">
        <v>101</v>
      </c>
      <c r="L356" s="35">
        <v>46200000</v>
      </c>
      <c r="M356" s="35">
        <v>0</v>
      </c>
      <c r="N356" s="35">
        <v>0</v>
      </c>
      <c r="O356" s="35">
        <v>46200000</v>
      </c>
      <c r="P356" s="35">
        <v>13795819</v>
      </c>
      <c r="Q356" s="35">
        <v>0</v>
      </c>
      <c r="R356" s="35">
        <v>0</v>
      </c>
      <c r="S356" s="35">
        <v>13795819</v>
      </c>
      <c r="T356" s="35">
        <v>32404181</v>
      </c>
    </row>
    <row r="357" ht="30" customHeight="1" spans="1:20">
      <c r="A357" s="23">
        <f t="shared" si="5"/>
        <v>348</v>
      </c>
      <c r="B357" s="24" t="s">
        <v>696</v>
      </c>
      <c r="C357" s="24" t="s">
        <v>697</v>
      </c>
      <c r="D357" s="24"/>
      <c r="E357" s="24" t="s">
        <v>699</v>
      </c>
      <c r="F357" s="24" t="s">
        <v>683</v>
      </c>
      <c r="G357" s="1"/>
      <c r="H357" s="25">
        <v>43396</v>
      </c>
      <c r="I357" s="34">
        <v>120</v>
      </c>
      <c r="J357" s="35">
        <v>43</v>
      </c>
      <c r="K357" s="35">
        <v>77</v>
      </c>
      <c r="L357" s="35">
        <v>263608290</v>
      </c>
      <c r="M357" s="35">
        <v>0</v>
      </c>
      <c r="N357" s="35">
        <v>0</v>
      </c>
      <c r="O357" s="35">
        <v>263608290</v>
      </c>
      <c r="P357" s="35">
        <v>94459648</v>
      </c>
      <c r="Q357" s="35">
        <v>0</v>
      </c>
      <c r="R357" s="35">
        <v>0</v>
      </c>
      <c r="S357" s="35">
        <v>94459648</v>
      </c>
      <c r="T357" s="35">
        <v>169148642</v>
      </c>
    </row>
    <row r="358" ht="30" customHeight="1" spans="1:20">
      <c r="A358" s="23">
        <f t="shared" si="5"/>
        <v>349</v>
      </c>
      <c r="B358" s="24" t="s">
        <v>696</v>
      </c>
      <c r="C358" s="24" t="s">
        <v>697</v>
      </c>
      <c r="D358" s="24"/>
      <c r="E358" s="24" t="s">
        <v>700</v>
      </c>
      <c r="F358" s="24" t="s">
        <v>239</v>
      </c>
      <c r="G358" s="1"/>
      <c r="H358" s="25">
        <v>43398</v>
      </c>
      <c r="I358" s="34">
        <v>120</v>
      </c>
      <c r="J358" s="35">
        <v>43</v>
      </c>
      <c r="K358" s="35">
        <v>77</v>
      </c>
      <c r="L358" s="35">
        <v>56622500</v>
      </c>
      <c r="M358" s="35">
        <v>0</v>
      </c>
      <c r="N358" s="35">
        <v>0</v>
      </c>
      <c r="O358" s="35">
        <v>56622500</v>
      </c>
      <c r="P358" s="35">
        <v>20289722</v>
      </c>
      <c r="Q358" s="35">
        <v>0</v>
      </c>
      <c r="R358" s="35">
        <v>0</v>
      </c>
      <c r="S358" s="35">
        <v>20289722</v>
      </c>
      <c r="T358" s="35">
        <v>36332778</v>
      </c>
    </row>
    <row r="359" ht="30" customHeight="1" spans="1:20">
      <c r="A359" s="23">
        <f t="shared" si="5"/>
        <v>350</v>
      </c>
      <c r="B359" s="24" t="s">
        <v>701</v>
      </c>
      <c r="C359" s="24" t="s">
        <v>702</v>
      </c>
      <c r="D359" s="24"/>
      <c r="E359" s="24" t="s">
        <v>703</v>
      </c>
      <c r="F359" s="24" t="s">
        <v>275</v>
      </c>
      <c r="G359" s="1"/>
      <c r="H359" s="25">
        <v>43374</v>
      </c>
      <c r="I359" s="34">
        <v>144</v>
      </c>
      <c r="J359" s="35">
        <v>43</v>
      </c>
      <c r="K359" s="35">
        <v>101</v>
      </c>
      <c r="L359" s="35">
        <v>75511150</v>
      </c>
      <c r="M359" s="35">
        <v>0</v>
      </c>
      <c r="N359" s="35">
        <v>0</v>
      </c>
      <c r="O359" s="35">
        <v>75511150</v>
      </c>
      <c r="P359" s="35">
        <v>20508319</v>
      </c>
      <c r="Q359" s="35">
        <v>0</v>
      </c>
      <c r="R359" s="35">
        <v>0</v>
      </c>
      <c r="S359" s="35">
        <v>20508319</v>
      </c>
      <c r="T359" s="35">
        <v>55002831</v>
      </c>
    </row>
    <row r="360" ht="30" customHeight="1" spans="1:20">
      <c r="A360" s="23">
        <f t="shared" si="5"/>
        <v>351</v>
      </c>
      <c r="B360" s="24" t="s">
        <v>701</v>
      </c>
      <c r="C360" s="24" t="s">
        <v>702</v>
      </c>
      <c r="D360" s="24"/>
      <c r="E360" s="24" t="s">
        <v>704</v>
      </c>
      <c r="F360" s="24" t="s">
        <v>705</v>
      </c>
      <c r="G360" s="1"/>
      <c r="H360" s="25">
        <v>43368</v>
      </c>
      <c r="I360" s="34">
        <v>120</v>
      </c>
      <c r="J360" s="35">
        <v>44</v>
      </c>
      <c r="K360" s="35">
        <v>76</v>
      </c>
      <c r="L360" s="35">
        <v>263608290</v>
      </c>
      <c r="M360" s="35">
        <v>0</v>
      </c>
      <c r="N360" s="35">
        <v>0</v>
      </c>
      <c r="O360" s="35">
        <v>263608290</v>
      </c>
      <c r="P360" s="35">
        <v>96656384</v>
      </c>
      <c r="Q360" s="35">
        <v>0</v>
      </c>
      <c r="R360" s="35">
        <v>0</v>
      </c>
      <c r="S360" s="35">
        <v>96656384</v>
      </c>
      <c r="T360" s="35">
        <v>166951906</v>
      </c>
    </row>
    <row r="361" ht="30" customHeight="1" spans="1:20">
      <c r="A361" s="23">
        <f t="shared" si="5"/>
        <v>352</v>
      </c>
      <c r="B361" s="24" t="s">
        <v>701</v>
      </c>
      <c r="C361" s="24" t="s">
        <v>702</v>
      </c>
      <c r="D361" s="24"/>
      <c r="E361" s="24" t="s">
        <v>706</v>
      </c>
      <c r="F361" s="24" t="s">
        <v>283</v>
      </c>
      <c r="G361" s="1"/>
      <c r="H361" s="25">
        <v>43333</v>
      </c>
      <c r="I361" s="34">
        <v>180</v>
      </c>
      <c r="J361" s="35">
        <v>45</v>
      </c>
      <c r="K361" s="35">
        <v>135</v>
      </c>
      <c r="L361" s="35">
        <v>51370000</v>
      </c>
      <c r="M361" s="35">
        <v>0</v>
      </c>
      <c r="N361" s="35">
        <v>0</v>
      </c>
      <c r="O361" s="35">
        <v>51370000</v>
      </c>
      <c r="P361" s="35">
        <v>12842505</v>
      </c>
      <c r="Q361" s="35">
        <v>0</v>
      </c>
      <c r="R361" s="35">
        <v>0</v>
      </c>
      <c r="S361" s="35">
        <v>12842505</v>
      </c>
      <c r="T361" s="35">
        <v>38527495</v>
      </c>
    </row>
    <row r="362" ht="30" customHeight="1" spans="1:20">
      <c r="A362" s="23">
        <f t="shared" si="5"/>
        <v>353</v>
      </c>
      <c r="B362" s="24" t="s">
        <v>93</v>
      </c>
      <c r="C362" s="24" t="s">
        <v>94</v>
      </c>
      <c r="D362" s="24"/>
      <c r="E362" s="24" t="s">
        <v>707</v>
      </c>
      <c r="F362" s="24" t="s">
        <v>275</v>
      </c>
      <c r="G362" s="1"/>
      <c r="H362" s="25">
        <v>43374</v>
      </c>
      <c r="I362" s="34">
        <v>144</v>
      </c>
      <c r="J362" s="35">
        <v>43</v>
      </c>
      <c r="K362" s="35">
        <v>101</v>
      </c>
      <c r="L362" s="35">
        <v>46200000</v>
      </c>
      <c r="M362" s="35">
        <v>0</v>
      </c>
      <c r="N362" s="35">
        <v>0</v>
      </c>
      <c r="O362" s="35">
        <v>46200000</v>
      </c>
      <c r="P362" s="35">
        <v>13795819</v>
      </c>
      <c r="Q362" s="35">
        <v>0</v>
      </c>
      <c r="R362" s="35">
        <v>0</v>
      </c>
      <c r="S362" s="35">
        <v>13795819</v>
      </c>
      <c r="T362" s="35">
        <v>32404181</v>
      </c>
    </row>
    <row r="363" ht="30" customHeight="1" spans="1:20">
      <c r="A363" s="23">
        <f t="shared" si="5"/>
        <v>354</v>
      </c>
      <c r="B363" s="24" t="s">
        <v>93</v>
      </c>
      <c r="C363" s="24" t="s">
        <v>94</v>
      </c>
      <c r="D363" s="24"/>
      <c r="E363" s="24" t="s">
        <v>708</v>
      </c>
      <c r="F363" s="24" t="s">
        <v>683</v>
      </c>
      <c r="G363" s="1"/>
      <c r="H363" s="25">
        <v>43376</v>
      </c>
      <c r="I363" s="34">
        <v>120</v>
      </c>
      <c r="J363" s="35">
        <v>43</v>
      </c>
      <c r="K363" s="35">
        <v>77</v>
      </c>
      <c r="L363" s="35">
        <v>263608290</v>
      </c>
      <c r="M363" s="35">
        <v>0</v>
      </c>
      <c r="N363" s="35">
        <v>0</v>
      </c>
      <c r="O363" s="35">
        <v>263608290</v>
      </c>
      <c r="P363" s="35">
        <v>94459648</v>
      </c>
      <c r="Q363" s="35">
        <v>0</v>
      </c>
      <c r="R363" s="35">
        <v>0</v>
      </c>
      <c r="S363" s="35">
        <v>94459648</v>
      </c>
      <c r="T363" s="35">
        <v>169148642</v>
      </c>
    </row>
    <row r="364" ht="30" customHeight="1" spans="1:20">
      <c r="A364" s="23">
        <f t="shared" si="5"/>
        <v>355</v>
      </c>
      <c r="B364" s="24" t="s">
        <v>93</v>
      </c>
      <c r="C364" s="24" t="s">
        <v>94</v>
      </c>
      <c r="D364" s="24"/>
      <c r="E364" s="24" t="s">
        <v>709</v>
      </c>
      <c r="F364" s="24" t="s">
        <v>239</v>
      </c>
      <c r="G364" s="1"/>
      <c r="H364" s="25">
        <v>43377</v>
      </c>
      <c r="I364" s="34">
        <v>120</v>
      </c>
      <c r="J364" s="35">
        <v>43</v>
      </c>
      <c r="K364" s="35">
        <v>77</v>
      </c>
      <c r="L364" s="35">
        <v>62729031</v>
      </c>
      <c r="M364" s="35">
        <v>0</v>
      </c>
      <c r="N364" s="35">
        <v>0</v>
      </c>
      <c r="O364" s="35">
        <v>62729031</v>
      </c>
      <c r="P364" s="35">
        <v>22477906</v>
      </c>
      <c r="Q364" s="35">
        <v>0</v>
      </c>
      <c r="R364" s="35">
        <v>0</v>
      </c>
      <c r="S364" s="35">
        <v>22477906</v>
      </c>
      <c r="T364" s="35">
        <v>40251125</v>
      </c>
    </row>
    <row r="365" ht="30" customHeight="1" spans="1:20">
      <c r="A365" s="23">
        <f t="shared" si="5"/>
        <v>356</v>
      </c>
      <c r="B365" s="24" t="s">
        <v>93</v>
      </c>
      <c r="C365" s="24" t="s">
        <v>94</v>
      </c>
      <c r="D365" s="24"/>
      <c r="E365" s="24" t="s">
        <v>710</v>
      </c>
      <c r="F365" s="24" t="s">
        <v>173</v>
      </c>
      <c r="G365" s="1"/>
      <c r="H365" s="25">
        <v>44272</v>
      </c>
      <c r="I365" s="34">
        <v>120</v>
      </c>
      <c r="J365" s="35">
        <v>14</v>
      </c>
      <c r="K365" s="35">
        <v>106</v>
      </c>
      <c r="L365" s="35">
        <v>41228550</v>
      </c>
      <c r="M365" s="35">
        <v>0</v>
      </c>
      <c r="N365" s="35">
        <v>0</v>
      </c>
      <c r="O365" s="35">
        <v>41228550</v>
      </c>
      <c r="P365" s="35">
        <v>4809994</v>
      </c>
      <c r="Q365" s="35">
        <v>0</v>
      </c>
      <c r="R365" s="35">
        <v>0</v>
      </c>
      <c r="S365" s="35">
        <v>4809994</v>
      </c>
      <c r="T365" s="35">
        <v>36418556</v>
      </c>
    </row>
    <row r="366" ht="30" customHeight="1" spans="1:20">
      <c r="A366" s="23">
        <f t="shared" si="5"/>
        <v>357</v>
      </c>
      <c r="B366" s="24" t="s">
        <v>96</v>
      </c>
      <c r="C366" s="24" t="s">
        <v>97</v>
      </c>
      <c r="D366" s="24"/>
      <c r="E366" s="24" t="s">
        <v>711</v>
      </c>
      <c r="F366" s="24" t="s">
        <v>275</v>
      </c>
      <c r="G366" s="1"/>
      <c r="H366" s="25">
        <v>43374</v>
      </c>
      <c r="I366" s="34">
        <v>144</v>
      </c>
      <c r="J366" s="35">
        <v>43</v>
      </c>
      <c r="K366" s="35">
        <v>101</v>
      </c>
      <c r="L366" s="35">
        <v>46200000</v>
      </c>
      <c r="M366" s="35">
        <v>0</v>
      </c>
      <c r="N366" s="35">
        <v>0</v>
      </c>
      <c r="O366" s="35">
        <v>46200000</v>
      </c>
      <c r="P366" s="35">
        <v>13795819</v>
      </c>
      <c r="Q366" s="35">
        <v>0</v>
      </c>
      <c r="R366" s="35">
        <v>0</v>
      </c>
      <c r="S366" s="35">
        <v>13795819</v>
      </c>
      <c r="T366" s="35">
        <v>32404181</v>
      </c>
    </row>
    <row r="367" ht="30" customHeight="1" spans="1:20">
      <c r="A367" s="23">
        <f t="shared" si="5"/>
        <v>358</v>
      </c>
      <c r="B367" s="24" t="s">
        <v>96</v>
      </c>
      <c r="C367" s="24" t="s">
        <v>97</v>
      </c>
      <c r="D367" s="24"/>
      <c r="E367" s="24" t="s">
        <v>712</v>
      </c>
      <c r="F367" s="24" t="s">
        <v>713</v>
      </c>
      <c r="G367" s="1"/>
      <c r="H367" s="25">
        <v>43381</v>
      </c>
      <c r="I367" s="34">
        <v>120</v>
      </c>
      <c r="J367" s="35">
        <v>43</v>
      </c>
      <c r="K367" s="35">
        <v>77</v>
      </c>
      <c r="L367" s="35">
        <v>240000000</v>
      </c>
      <c r="M367" s="35">
        <v>0</v>
      </c>
      <c r="N367" s="35">
        <v>0</v>
      </c>
      <c r="O367" s="35">
        <v>240000000</v>
      </c>
      <c r="P367" s="35">
        <v>86000000</v>
      </c>
      <c r="Q367" s="35">
        <v>0</v>
      </c>
      <c r="R367" s="35">
        <v>0</v>
      </c>
      <c r="S367" s="35">
        <v>86000000</v>
      </c>
      <c r="T367" s="35">
        <v>154000000</v>
      </c>
    </row>
    <row r="368" ht="30" customHeight="1" spans="1:20">
      <c r="A368" s="23">
        <f t="shared" si="5"/>
        <v>359</v>
      </c>
      <c r="B368" s="24" t="s">
        <v>96</v>
      </c>
      <c r="C368" s="24" t="s">
        <v>97</v>
      </c>
      <c r="D368" s="24"/>
      <c r="E368" s="24" t="s">
        <v>714</v>
      </c>
      <c r="F368" s="24" t="s">
        <v>638</v>
      </c>
      <c r="G368" s="1"/>
      <c r="H368" s="25">
        <v>43321</v>
      </c>
      <c r="I368" s="34">
        <v>120</v>
      </c>
      <c r="J368" s="35">
        <v>45</v>
      </c>
      <c r="K368" s="35">
        <v>75</v>
      </c>
      <c r="L368" s="35">
        <v>263608290</v>
      </c>
      <c r="M368" s="35">
        <v>0</v>
      </c>
      <c r="N368" s="35">
        <v>0</v>
      </c>
      <c r="O368" s="35">
        <v>263608290</v>
      </c>
      <c r="P368" s="35">
        <v>98853120</v>
      </c>
      <c r="Q368" s="35">
        <v>0</v>
      </c>
      <c r="R368" s="35">
        <v>0</v>
      </c>
      <c r="S368" s="35">
        <v>98853120</v>
      </c>
      <c r="T368" s="35">
        <v>164755170</v>
      </c>
    </row>
    <row r="369" ht="30" customHeight="1" spans="1:20">
      <c r="A369" s="23">
        <f t="shared" si="5"/>
        <v>360</v>
      </c>
      <c r="B369" s="24" t="s">
        <v>96</v>
      </c>
      <c r="C369" s="24" t="s">
        <v>97</v>
      </c>
      <c r="D369" s="24"/>
      <c r="E369" s="24" t="s">
        <v>715</v>
      </c>
      <c r="F369" s="24" t="s">
        <v>173</v>
      </c>
      <c r="G369" s="1"/>
      <c r="H369" s="25">
        <v>44308.6839236111</v>
      </c>
      <c r="I369" s="34">
        <v>120</v>
      </c>
      <c r="J369" s="35">
        <v>13</v>
      </c>
      <c r="K369" s="35">
        <v>107</v>
      </c>
      <c r="L369" s="35">
        <v>41228550</v>
      </c>
      <c r="M369" s="35">
        <v>0</v>
      </c>
      <c r="N369" s="35">
        <v>0</v>
      </c>
      <c r="O369" s="35">
        <v>41228550</v>
      </c>
      <c r="P369" s="35">
        <v>4466423</v>
      </c>
      <c r="Q369" s="35">
        <v>0</v>
      </c>
      <c r="R369" s="35">
        <v>0</v>
      </c>
      <c r="S369" s="35">
        <v>4466423</v>
      </c>
      <c r="T369" s="35">
        <v>36762127</v>
      </c>
    </row>
    <row r="370" ht="30" customHeight="1" spans="1:20">
      <c r="A370" s="23">
        <f t="shared" si="5"/>
        <v>361</v>
      </c>
      <c r="B370" s="24" t="s">
        <v>100</v>
      </c>
      <c r="C370" s="24" t="s">
        <v>101</v>
      </c>
      <c r="D370" s="24"/>
      <c r="E370" s="24" t="s">
        <v>716</v>
      </c>
      <c r="F370" s="24" t="s">
        <v>683</v>
      </c>
      <c r="G370" s="1"/>
      <c r="H370" s="25">
        <v>43335</v>
      </c>
      <c r="I370" s="34">
        <v>120</v>
      </c>
      <c r="J370" s="35">
        <v>45</v>
      </c>
      <c r="K370" s="35">
        <v>75</v>
      </c>
      <c r="L370" s="35">
        <v>263608290</v>
      </c>
      <c r="M370" s="35">
        <v>0</v>
      </c>
      <c r="N370" s="35">
        <v>0</v>
      </c>
      <c r="O370" s="35">
        <v>263608290</v>
      </c>
      <c r="P370" s="35">
        <v>98853120</v>
      </c>
      <c r="Q370" s="35">
        <v>0</v>
      </c>
      <c r="R370" s="35">
        <v>0</v>
      </c>
      <c r="S370" s="35">
        <v>98853120</v>
      </c>
      <c r="T370" s="35">
        <v>164755170</v>
      </c>
    </row>
    <row r="371" ht="30" customHeight="1" spans="1:20">
      <c r="A371" s="23">
        <f t="shared" si="5"/>
        <v>362</v>
      </c>
      <c r="B371" s="24" t="s">
        <v>100</v>
      </c>
      <c r="C371" s="24" t="s">
        <v>101</v>
      </c>
      <c r="D371" s="24"/>
      <c r="E371" s="24" t="s">
        <v>717</v>
      </c>
      <c r="F371" s="24" t="s">
        <v>239</v>
      </c>
      <c r="G371" s="1"/>
      <c r="H371" s="25">
        <v>43210</v>
      </c>
      <c r="I371" s="34">
        <v>120</v>
      </c>
      <c r="J371" s="35">
        <v>49</v>
      </c>
      <c r="K371" s="35">
        <v>71</v>
      </c>
      <c r="L371" s="35">
        <v>81114000</v>
      </c>
      <c r="M371" s="35">
        <v>0</v>
      </c>
      <c r="N371" s="35">
        <v>0</v>
      </c>
      <c r="O371" s="35">
        <v>81114000</v>
      </c>
      <c r="P371" s="35">
        <v>33121550</v>
      </c>
      <c r="Q371" s="35">
        <v>0</v>
      </c>
      <c r="R371" s="35">
        <v>0</v>
      </c>
      <c r="S371" s="35">
        <v>33121550</v>
      </c>
      <c r="T371" s="35">
        <v>47992450</v>
      </c>
    </row>
    <row r="372" ht="30" customHeight="1" spans="1:20">
      <c r="A372" s="23">
        <f t="shared" si="5"/>
        <v>363</v>
      </c>
      <c r="B372" s="24" t="s">
        <v>718</v>
      </c>
      <c r="C372" s="24" t="s">
        <v>719</v>
      </c>
      <c r="D372" s="24"/>
      <c r="E372" s="24" t="s">
        <v>720</v>
      </c>
      <c r="F372" s="24" t="s">
        <v>683</v>
      </c>
      <c r="G372" s="1"/>
      <c r="H372" s="25">
        <v>43343</v>
      </c>
      <c r="I372" s="34">
        <v>120</v>
      </c>
      <c r="J372" s="35">
        <v>44</v>
      </c>
      <c r="K372" s="35">
        <v>76</v>
      </c>
      <c r="L372" s="35">
        <v>263608290</v>
      </c>
      <c r="M372" s="35">
        <v>0</v>
      </c>
      <c r="N372" s="35">
        <v>0</v>
      </c>
      <c r="O372" s="35">
        <v>263608290</v>
      </c>
      <c r="P372" s="35">
        <v>96656384</v>
      </c>
      <c r="Q372" s="35">
        <v>0</v>
      </c>
      <c r="R372" s="35">
        <v>0</v>
      </c>
      <c r="S372" s="35">
        <v>96656384</v>
      </c>
      <c r="T372" s="35">
        <v>166951906</v>
      </c>
    </row>
    <row r="373" ht="30" customHeight="1" spans="1:20">
      <c r="A373" s="23">
        <f t="shared" si="5"/>
        <v>364</v>
      </c>
      <c r="B373" s="24" t="s">
        <v>718</v>
      </c>
      <c r="C373" s="24" t="s">
        <v>719</v>
      </c>
      <c r="D373" s="24"/>
      <c r="E373" s="24" t="s">
        <v>721</v>
      </c>
      <c r="F373" s="24" t="s">
        <v>239</v>
      </c>
      <c r="G373" s="1"/>
      <c r="H373" s="25">
        <v>43214</v>
      </c>
      <c r="I373" s="34">
        <v>240</v>
      </c>
      <c r="J373" s="35">
        <v>49</v>
      </c>
      <c r="K373" s="35">
        <v>191</v>
      </c>
      <c r="L373" s="35">
        <v>81114000</v>
      </c>
      <c r="M373" s="35">
        <v>0</v>
      </c>
      <c r="N373" s="35">
        <v>0</v>
      </c>
      <c r="O373" s="35">
        <v>81114000</v>
      </c>
      <c r="P373" s="35">
        <v>16560775</v>
      </c>
      <c r="Q373" s="35">
        <v>0</v>
      </c>
      <c r="R373" s="35">
        <v>0</v>
      </c>
      <c r="S373" s="35">
        <v>16560775</v>
      </c>
      <c r="T373" s="35">
        <v>64553225</v>
      </c>
    </row>
    <row r="374" ht="30" customHeight="1" spans="1:20">
      <c r="A374" s="23">
        <f t="shared" si="5"/>
        <v>365</v>
      </c>
      <c r="B374" s="24" t="s">
        <v>718</v>
      </c>
      <c r="C374" s="24" t="s">
        <v>719</v>
      </c>
      <c r="D374" s="24"/>
      <c r="E374" s="24" t="s">
        <v>722</v>
      </c>
      <c r="F374" s="24" t="s">
        <v>173</v>
      </c>
      <c r="G374" s="1"/>
      <c r="H374" s="25">
        <v>44273</v>
      </c>
      <c r="I374" s="34">
        <v>120</v>
      </c>
      <c r="J374" s="35">
        <v>14</v>
      </c>
      <c r="K374" s="35">
        <v>106</v>
      </c>
      <c r="L374" s="35">
        <v>41228550</v>
      </c>
      <c r="M374" s="35">
        <v>0</v>
      </c>
      <c r="N374" s="35">
        <v>0</v>
      </c>
      <c r="O374" s="35">
        <v>41228550</v>
      </c>
      <c r="P374" s="35">
        <v>4809994</v>
      </c>
      <c r="Q374" s="35">
        <v>0</v>
      </c>
      <c r="R374" s="35">
        <v>0</v>
      </c>
      <c r="S374" s="35">
        <v>4809994</v>
      </c>
      <c r="T374" s="35">
        <v>36418556</v>
      </c>
    </row>
    <row r="375" ht="30" customHeight="1" spans="1:20">
      <c r="A375" s="23">
        <f t="shared" si="5"/>
        <v>366</v>
      </c>
      <c r="B375" s="24" t="s">
        <v>104</v>
      </c>
      <c r="C375" s="24" t="s">
        <v>105</v>
      </c>
      <c r="D375" s="24"/>
      <c r="E375" s="24" t="s">
        <v>723</v>
      </c>
      <c r="F375" s="24" t="s">
        <v>683</v>
      </c>
      <c r="G375" s="1"/>
      <c r="H375" s="25">
        <v>43328</v>
      </c>
      <c r="I375" s="34">
        <v>120</v>
      </c>
      <c r="J375" s="35">
        <v>45</v>
      </c>
      <c r="K375" s="35">
        <v>75</v>
      </c>
      <c r="L375" s="35">
        <v>263608290</v>
      </c>
      <c r="M375" s="35">
        <v>0</v>
      </c>
      <c r="N375" s="35">
        <v>0</v>
      </c>
      <c r="O375" s="35">
        <v>263608290</v>
      </c>
      <c r="P375" s="35">
        <v>98853120</v>
      </c>
      <c r="Q375" s="35">
        <v>0</v>
      </c>
      <c r="R375" s="35">
        <v>0</v>
      </c>
      <c r="S375" s="35">
        <v>98853120</v>
      </c>
      <c r="T375" s="35">
        <v>164755170</v>
      </c>
    </row>
    <row r="376" ht="30" customHeight="1" spans="1:20">
      <c r="A376" s="23">
        <f t="shared" si="5"/>
        <v>367</v>
      </c>
      <c r="B376" s="24" t="s">
        <v>104</v>
      </c>
      <c r="C376" s="24" t="s">
        <v>105</v>
      </c>
      <c r="D376" s="24"/>
      <c r="E376" s="24" t="s">
        <v>724</v>
      </c>
      <c r="F376" s="24" t="s">
        <v>239</v>
      </c>
      <c r="G376" s="1"/>
      <c r="H376" s="25">
        <v>43272</v>
      </c>
      <c r="I376" s="34">
        <v>120</v>
      </c>
      <c r="J376" s="35">
        <v>47</v>
      </c>
      <c r="K376" s="35">
        <v>73</v>
      </c>
      <c r="L376" s="35">
        <v>81114000</v>
      </c>
      <c r="M376" s="35">
        <v>0</v>
      </c>
      <c r="N376" s="35">
        <v>0</v>
      </c>
      <c r="O376" s="35">
        <v>81114000</v>
      </c>
      <c r="P376" s="35">
        <v>31769650</v>
      </c>
      <c r="Q376" s="35">
        <v>0</v>
      </c>
      <c r="R376" s="35">
        <v>0</v>
      </c>
      <c r="S376" s="35">
        <v>31769650</v>
      </c>
      <c r="T376" s="35">
        <v>49344350</v>
      </c>
    </row>
    <row r="377" ht="30" customHeight="1" spans="1:20">
      <c r="A377" s="23">
        <f t="shared" si="5"/>
        <v>368</v>
      </c>
      <c r="B377" s="24" t="s">
        <v>725</v>
      </c>
      <c r="C377" s="24" t="s">
        <v>726</v>
      </c>
      <c r="D377" s="24"/>
      <c r="E377" s="24" t="s">
        <v>727</v>
      </c>
      <c r="F377" s="24" t="s">
        <v>728</v>
      </c>
      <c r="G377" s="1"/>
      <c r="H377" s="25">
        <v>42682</v>
      </c>
      <c r="I377" s="34">
        <v>120</v>
      </c>
      <c r="J377" s="35">
        <v>66</v>
      </c>
      <c r="K377" s="35">
        <v>54</v>
      </c>
      <c r="L377" s="35">
        <v>258940000</v>
      </c>
      <c r="M377" s="35">
        <v>0</v>
      </c>
      <c r="N377" s="35">
        <v>0</v>
      </c>
      <c r="O377" s="35">
        <v>258940000</v>
      </c>
      <c r="P377" s="35">
        <v>142416978</v>
      </c>
      <c r="Q377" s="35">
        <v>0</v>
      </c>
      <c r="R377" s="35">
        <v>0</v>
      </c>
      <c r="S377" s="35">
        <v>142416978</v>
      </c>
      <c r="T377" s="35">
        <v>116523022</v>
      </c>
    </row>
    <row r="378" ht="30" customHeight="1" spans="1:20">
      <c r="A378" s="23">
        <f t="shared" si="5"/>
        <v>369</v>
      </c>
      <c r="B378" s="24" t="s">
        <v>725</v>
      </c>
      <c r="C378" s="24" t="s">
        <v>726</v>
      </c>
      <c r="D378" s="24"/>
      <c r="E378" s="24" t="s">
        <v>729</v>
      </c>
      <c r="F378" s="24" t="s">
        <v>173</v>
      </c>
      <c r="G378" s="1"/>
      <c r="H378" s="25">
        <v>44272</v>
      </c>
      <c r="I378" s="34">
        <v>120</v>
      </c>
      <c r="J378" s="35">
        <v>14</v>
      </c>
      <c r="K378" s="35">
        <v>106</v>
      </c>
      <c r="L378" s="35">
        <v>41228550</v>
      </c>
      <c r="M378" s="35">
        <v>0</v>
      </c>
      <c r="N378" s="35">
        <v>0</v>
      </c>
      <c r="O378" s="35">
        <v>41228550</v>
      </c>
      <c r="P378" s="35">
        <v>4809994</v>
      </c>
      <c r="Q378" s="35">
        <v>0</v>
      </c>
      <c r="R378" s="35">
        <v>0</v>
      </c>
      <c r="S378" s="35">
        <v>4809994</v>
      </c>
      <c r="T378" s="35">
        <v>36418556</v>
      </c>
    </row>
    <row r="379" ht="30" customHeight="1" spans="1:20">
      <c r="A379" s="23">
        <f t="shared" si="5"/>
        <v>370</v>
      </c>
      <c r="B379" s="24" t="s">
        <v>730</v>
      </c>
      <c r="C379" s="24" t="s">
        <v>731</v>
      </c>
      <c r="D379" s="24"/>
      <c r="E379" s="24" t="s">
        <v>732</v>
      </c>
      <c r="F379" s="24" t="s">
        <v>683</v>
      </c>
      <c r="G379" s="1"/>
      <c r="H379" s="25">
        <v>42753</v>
      </c>
      <c r="I379" s="34">
        <v>120</v>
      </c>
      <c r="J379" s="35">
        <v>64</v>
      </c>
      <c r="K379" s="35">
        <v>56</v>
      </c>
      <c r="L379" s="35">
        <v>258940000</v>
      </c>
      <c r="M379" s="35">
        <v>0</v>
      </c>
      <c r="N379" s="35">
        <v>0</v>
      </c>
      <c r="O379" s="35">
        <v>258940000</v>
      </c>
      <c r="P379" s="35">
        <v>138101312</v>
      </c>
      <c r="Q379" s="35">
        <v>0</v>
      </c>
      <c r="R379" s="35">
        <v>0</v>
      </c>
      <c r="S379" s="35">
        <v>138101312</v>
      </c>
      <c r="T379" s="35">
        <v>120838688</v>
      </c>
    </row>
    <row r="380" ht="30" customHeight="1" spans="1:20">
      <c r="A380" s="23">
        <f t="shared" si="5"/>
        <v>371</v>
      </c>
      <c r="B380" s="24" t="s">
        <v>730</v>
      </c>
      <c r="C380" s="24" t="s">
        <v>731</v>
      </c>
      <c r="D380" s="24"/>
      <c r="E380" s="24" t="s">
        <v>733</v>
      </c>
      <c r="F380" s="24" t="s">
        <v>239</v>
      </c>
      <c r="G380" s="1"/>
      <c r="H380" s="25">
        <v>42753</v>
      </c>
      <c r="I380" s="34">
        <v>120</v>
      </c>
      <c r="J380" s="35">
        <v>64</v>
      </c>
      <c r="K380" s="35">
        <v>56</v>
      </c>
      <c r="L380" s="35">
        <v>246026000</v>
      </c>
      <c r="M380" s="35">
        <v>0</v>
      </c>
      <c r="N380" s="35">
        <v>0</v>
      </c>
      <c r="O380" s="35">
        <v>246026000</v>
      </c>
      <c r="P380" s="35">
        <v>131213888</v>
      </c>
      <c r="Q380" s="35">
        <v>0</v>
      </c>
      <c r="R380" s="35">
        <v>0</v>
      </c>
      <c r="S380" s="35">
        <v>131213888</v>
      </c>
      <c r="T380" s="35">
        <v>114812112</v>
      </c>
    </row>
    <row r="381" ht="30" customHeight="1" spans="1:20">
      <c r="A381" s="23">
        <f t="shared" si="5"/>
        <v>372</v>
      </c>
      <c r="B381" s="24" t="s">
        <v>730</v>
      </c>
      <c r="C381" s="24" t="s">
        <v>731</v>
      </c>
      <c r="D381" s="24"/>
      <c r="E381" s="24" t="s">
        <v>734</v>
      </c>
      <c r="F381" s="24" t="s">
        <v>173</v>
      </c>
      <c r="G381" s="1"/>
      <c r="H381" s="25">
        <v>44308.6839236111</v>
      </c>
      <c r="I381" s="34">
        <v>120</v>
      </c>
      <c r="J381" s="35">
        <v>13</v>
      </c>
      <c r="K381" s="35">
        <v>107</v>
      </c>
      <c r="L381" s="35">
        <v>41228550</v>
      </c>
      <c r="M381" s="35">
        <v>0</v>
      </c>
      <c r="N381" s="35">
        <v>0</v>
      </c>
      <c r="O381" s="35">
        <v>41228550</v>
      </c>
      <c r="P381" s="35">
        <v>4466423</v>
      </c>
      <c r="Q381" s="35">
        <v>0</v>
      </c>
      <c r="R381" s="35">
        <v>0</v>
      </c>
      <c r="S381" s="35">
        <v>4466423</v>
      </c>
      <c r="T381" s="35">
        <v>36762127</v>
      </c>
    </row>
    <row r="382" ht="30" customHeight="1" spans="1:20">
      <c r="A382" s="23">
        <f t="shared" si="5"/>
        <v>373</v>
      </c>
      <c r="B382" s="24" t="s">
        <v>735</v>
      </c>
      <c r="C382" s="24" t="s">
        <v>736</v>
      </c>
      <c r="D382" s="24"/>
      <c r="E382" s="24" t="s">
        <v>737</v>
      </c>
      <c r="F382" s="24" t="s">
        <v>683</v>
      </c>
      <c r="G382" s="1"/>
      <c r="H382" s="25">
        <v>42733</v>
      </c>
      <c r="I382" s="34">
        <v>120</v>
      </c>
      <c r="J382" s="35">
        <v>64</v>
      </c>
      <c r="K382" s="35">
        <v>56</v>
      </c>
      <c r="L382" s="35">
        <v>258940000</v>
      </c>
      <c r="M382" s="35">
        <v>0</v>
      </c>
      <c r="N382" s="35">
        <v>0</v>
      </c>
      <c r="O382" s="35">
        <v>258940000</v>
      </c>
      <c r="P382" s="35">
        <v>138101312</v>
      </c>
      <c r="Q382" s="35">
        <v>0</v>
      </c>
      <c r="R382" s="35">
        <v>0</v>
      </c>
      <c r="S382" s="35">
        <v>138101312</v>
      </c>
      <c r="T382" s="35">
        <v>120838688</v>
      </c>
    </row>
    <row r="383" ht="30" customHeight="1" spans="1:20">
      <c r="A383" s="23">
        <f t="shared" si="5"/>
        <v>374</v>
      </c>
      <c r="B383" s="24" t="s">
        <v>735</v>
      </c>
      <c r="C383" s="24" t="s">
        <v>736</v>
      </c>
      <c r="D383" s="24"/>
      <c r="E383" s="24" t="s">
        <v>738</v>
      </c>
      <c r="F383" s="24" t="s">
        <v>239</v>
      </c>
      <c r="G383" s="1"/>
      <c r="H383" s="25">
        <v>42733</v>
      </c>
      <c r="I383" s="34">
        <v>120</v>
      </c>
      <c r="J383" s="35">
        <v>64</v>
      </c>
      <c r="K383" s="35">
        <v>56</v>
      </c>
      <c r="L383" s="35">
        <v>86000000</v>
      </c>
      <c r="M383" s="35">
        <v>0</v>
      </c>
      <c r="N383" s="35">
        <v>0</v>
      </c>
      <c r="O383" s="35">
        <v>86000000</v>
      </c>
      <c r="P383" s="35">
        <v>45866688</v>
      </c>
      <c r="Q383" s="35">
        <v>0</v>
      </c>
      <c r="R383" s="35">
        <v>0</v>
      </c>
      <c r="S383" s="35">
        <v>45866688</v>
      </c>
      <c r="T383" s="35">
        <v>40133312</v>
      </c>
    </row>
    <row r="384" ht="30" customHeight="1" spans="1:20">
      <c r="A384" s="23">
        <f t="shared" si="5"/>
        <v>375</v>
      </c>
      <c r="B384" s="24" t="s">
        <v>735</v>
      </c>
      <c r="C384" s="24" t="s">
        <v>736</v>
      </c>
      <c r="D384" s="24"/>
      <c r="E384" s="24" t="s">
        <v>739</v>
      </c>
      <c r="F384" s="24" t="s">
        <v>173</v>
      </c>
      <c r="G384" s="1"/>
      <c r="H384" s="25">
        <v>44013</v>
      </c>
      <c r="I384" s="34">
        <v>120</v>
      </c>
      <c r="J384" s="35">
        <v>22</v>
      </c>
      <c r="K384" s="35">
        <v>98</v>
      </c>
      <c r="L384" s="35">
        <v>37400000</v>
      </c>
      <c r="M384" s="35">
        <v>0</v>
      </c>
      <c r="N384" s="35">
        <v>0</v>
      </c>
      <c r="O384" s="35">
        <v>37400000</v>
      </c>
      <c r="P384" s="35">
        <v>6856674</v>
      </c>
      <c r="Q384" s="35">
        <v>0</v>
      </c>
      <c r="R384" s="35">
        <v>0</v>
      </c>
      <c r="S384" s="35">
        <v>6856674</v>
      </c>
      <c r="T384" s="35">
        <v>30543326</v>
      </c>
    </row>
    <row r="385" ht="30" customHeight="1" spans="1:20">
      <c r="A385" s="23">
        <f t="shared" si="5"/>
        <v>376</v>
      </c>
      <c r="B385" s="24" t="s">
        <v>109</v>
      </c>
      <c r="C385" s="24" t="s">
        <v>110</v>
      </c>
      <c r="D385" s="24"/>
      <c r="E385" s="24" t="s">
        <v>740</v>
      </c>
      <c r="F385" s="24" t="s">
        <v>741</v>
      </c>
      <c r="G385" s="1"/>
      <c r="H385" s="25">
        <v>42755</v>
      </c>
      <c r="I385" s="34">
        <v>120</v>
      </c>
      <c r="J385" s="35">
        <v>64</v>
      </c>
      <c r="K385" s="35">
        <v>56</v>
      </c>
      <c r="L385" s="35">
        <v>258940000</v>
      </c>
      <c r="M385" s="35">
        <v>0</v>
      </c>
      <c r="N385" s="35">
        <v>0</v>
      </c>
      <c r="O385" s="35">
        <v>258940000</v>
      </c>
      <c r="P385" s="35">
        <v>138101312</v>
      </c>
      <c r="Q385" s="35">
        <v>0</v>
      </c>
      <c r="R385" s="35">
        <v>0</v>
      </c>
      <c r="S385" s="35">
        <v>138101312</v>
      </c>
      <c r="T385" s="35">
        <v>120838688</v>
      </c>
    </row>
    <row r="386" ht="30" customHeight="1" spans="1:20">
      <c r="A386" s="23">
        <f t="shared" si="5"/>
        <v>377</v>
      </c>
      <c r="B386" s="24" t="s">
        <v>109</v>
      </c>
      <c r="C386" s="24" t="s">
        <v>110</v>
      </c>
      <c r="D386" s="24"/>
      <c r="E386" s="24" t="s">
        <v>742</v>
      </c>
      <c r="F386" s="24" t="s">
        <v>743</v>
      </c>
      <c r="G386" s="1"/>
      <c r="H386" s="25">
        <v>42878</v>
      </c>
      <c r="I386" s="34">
        <v>240</v>
      </c>
      <c r="J386" s="35">
        <v>60</v>
      </c>
      <c r="K386" s="35">
        <v>180</v>
      </c>
      <c r="L386" s="35">
        <v>58300000</v>
      </c>
      <c r="M386" s="35">
        <v>0</v>
      </c>
      <c r="N386" s="35">
        <v>0</v>
      </c>
      <c r="O386" s="35">
        <v>58300000</v>
      </c>
      <c r="P386" s="35">
        <v>14575020</v>
      </c>
      <c r="Q386" s="35">
        <v>0</v>
      </c>
      <c r="R386" s="35">
        <v>0</v>
      </c>
      <c r="S386" s="35">
        <v>14575020</v>
      </c>
      <c r="T386" s="35">
        <v>43724980</v>
      </c>
    </row>
    <row r="387" ht="30" customHeight="1" spans="1:20">
      <c r="A387" s="23">
        <f t="shared" si="5"/>
        <v>378</v>
      </c>
      <c r="B387" s="24" t="s">
        <v>109</v>
      </c>
      <c r="C387" s="24" t="s">
        <v>110</v>
      </c>
      <c r="D387" s="24"/>
      <c r="E387" s="24" t="s">
        <v>744</v>
      </c>
      <c r="F387" s="24" t="s">
        <v>745</v>
      </c>
      <c r="G387" s="1"/>
      <c r="H387" s="25">
        <v>44509</v>
      </c>
      <c r="I387" s="34">
        <v>180</v>
      </c>
      <c r="J387" s="35">
        <v>6</v>
      </c>
      <c r="K387" s="35">
        <v>174</v>
      </c>
      <c r="L387" s="35">
        <v>83600000</v>
      </c>
      <c r="M387" s="35">
        <v>0</v>
      </c>
      <c r="N387" s="35">
        <v>0</v>
      </c>
      <c r="O387" s="35">
        <v>83600000</v>
      </c>
      <c r="P387" s="35">
        <v>2786664</v>
      </c>
      <c r="Q387" s="35">
        <v>0</v>
      </c>
      <c r="R387" s="35">
        <v>0</v>
      </c>
      <c r="S387" s="35">
        <v>2786664</v>
      </c>
      <c r="T387" s="35">
        <v>80813336</v>
      </c>
    </row>
    <row r="388" ht="30" customHeight="1" spans="1:20">
      <c r="A388" s="23">
        <f t="shared" si="5"/>
        <v>379</v>
      </c>
      <c r="B388" s="24" t="s">
        <v>109</v>
      </c>
      <c r="C388" s="24" t="s">
        <v>110</v>
      </c>
      <c r="D388" s="24"/>
      <c r="E388" s="24" t="s">
        <v>746</v>
      </c>
      <c r="F388" s="24" t="s">
        <v>206</v>
      </c>
      <c r="G388" s="1"/>
      <c r="H388" s="25">
        <v>44509</v>
      </c>
      <c r="I388" s="34">
        <v>120</v>
      </c>
      <c r="J388" s="35">
        <v>6</v>
      </c>
      <c r="K388" s="35">
        <v>114</v>
      </c>
      <c r="L388" s="35">
        <v>34672000</v>
      </c>
      <c r="M388" s="35">
        <v>0</v>
      </c>
      <c r="N388" s="35">
        <v>0</v>
      </c>
      <c r="O388" s="35">
        <v>34672000</v>
      </c>
      <c r="P388" s="35">
        <v>1733598</v>
      </c>
      <c r="Q388" s="35">
        <v>0</v>
      </c>
      <c r="R388" s="35">
        <v>0</v>
      </c>
      <c r="S388" s="35">
        <v>1733598</v>
      </c>
      <c r="T388" s="35">
        <v>32938402</v>
      </c>
    </row>
    <row r="389" ht="30" customHeight="1" spans="1:20">
      <c r="A389" s="23">
        <f t="shared" si="5"/>
        <v>380</v>
      </c>
      <c r="B389" s="24" t="s">
        <v>109</v>
      </c>
      <c r="C389" s="24" t="s">
        <v>110</v>
      </c>
      <c r="D389" s="24"/>
      <c r="E389" s="24" t="s">
        <v>747</v>
      </c>
      <c r="F389" s="24" t="s">
        <v>206</v>
      </c>
      <c r="G389" s="1"/>
      <c r="H389" s="25">
        <v>44509</v>
      </c>
      <c r="I389" s="34">
        <v>120</v>
      </c>
      <c r="J389" s="35">
        <v>6</v>
      </c>
      <c r="K389" s="35">
        <v>114</v>
      </c>
      <c r="L389" s="35">
        <v>34672000</v>
      </c>
      <c r="M389" s="35">
        <v>0</v>
      </c>
      <c r="N389" s="35">
        <v>0</v>
      </c>
      <c r="O389" s="35">
        <v>34672000</v>
      </c>
      <c r="P389" s="35">
        <v>1733598</v>
      </c>
      <c r="Q389" s="35">
        <v>0</v>
      </c>
      <c r="R389" s="35">
        <v>0</v>
      </c>
      <c r="S389" s="35">
        <v>1733598</v>
      </c>
      <c r="T389" s="35">
        <v>32938402</v>
      </c>
    </row>
    <row r="390" ht="30" customHeight="1" spans="1:20">
      <c r="A390" s="23">
        <f t="shared" si="5"/>
        <v>381</v>
      </c>
      <c r="B390" s="24" t="s">
        <v>109</v>
      </c>
      <c r="C390" s="24" t="s">
        <v>110</v>
      </c>
      <c r="D390" s="24"/>
      <c r="E390" s="24" t="s">
        <v>748</v>
      </c>
      <c r="F390" s="24" t="s">
        <v>206</v>
      </c>
      <c r="G390" s="1"/>
      <c r="H390" s="25">
        <v>44509</v>
      </c>
      <c r="I390" s="34">
        <v>120</v>
      </c>
      <c r="J390" s="35">
        <v>6</v>
      </c>
      <c r="K390" s="35">
        <v>114</v>
      </c>
      <c r="L390" s="35">
        <v>34672000</v>
      </c>
      <c r="M390" s="35">
        <v>0</v>
      </c>
      <c r="N390" s="35">
        <v>0</v>
      </c>
      <c r="O390" s="35">
        <v>34672000</v>
      </c>
      <c r="P390" s="35">
        <v>1733598</v>
      </c>
      <c r="Q390" s="35">
        <v>0</v>
      </c>
      <c r="R390" s="35">
        <v>0</v>
      </c>
      <c r="S390" s="35">
        <v>1733598</v>
      </c>
      <c r="T390" s="35">
        <v>32938402</v>
      </c>
    </row>
    <row r="391" ht="30" customHeight="1" spans="1:20">
      <c r="A391" s="23">
        <f t="shared" si="5"/>
        <v>382</v>
      </c>
      <c r="B391" s="24" t="s">
        <v>749</v>
      </c>
      <c r="C391" s="24" t="s">
        <v>750</v>
      </c>
      <c r="D391" s="24"/>
      <c r="E391" s="24" t="s">
        <v>751</v>
      </c>
      <c r="F391" s="24" t="s">
        <v>752</v>
      </c>
      <c r="G391" s="1"/>
      <c r="H391" s="25">
        <v>42755</v>
      </c>
      <c r="I391" s="34">
        <v>120</v>
      </c>
      <c r="J391" s="35">
        <v>64</v>
      </c>
      <c r="K391" s="35">
        <v>56</v>
      </c>
      <c r="L391" s="35">
        <v>258940000</v>
      </c>
      <c r="M391" s="35">
        <v>0</v>
      </c>
      <c r="N391" s="35">
        <v>0</v>
      </c>
      <c r="O391" s="35">
        <v>258940000</v>
      </c>
      <c r="P391" s="35">
        <v>138101312</v>
      </c>
      <c r="Q391" s="35">
        <v>0</v>
      </c>
      <c r="R391" s="35">
        <v>0</v>
      </c>
      <c r="S391" s="35">
        <v>138101312</v>
      </c>
      <c r="T391" s="35">
        <v>120838688</v>
      </c>
    </row>
    <row r="392" ht="30" customHeight="1" spans="1:20">
      <c r="A392" s="23">
        <f t="shared" si="5"/>
        <v>383</v>
      </c>
      <c r="B392" s="24" t="s">
        <v>749</v>
      </c>
      <c r="C392" s="24" t="s">
        <v>750</v>
      </c>
      <c r="D392" s="24"/>
      <c r="E392" s="24" t="s">
        <v>753</v>
      </c>
      <c r="F392" s="24" t="s">
        <v>754</v>
      </c>
      <c r="G392" s="1"/>
      <c r="H392" s="25">
        <v>42878</v>
      </c>
      <c r="I392" s="34">
        <v>240</v>
      </c>
      <c r="J392" s="35">
        <v>60</v>
      </c>
      <c r="K392" s="35">
        <v>180</v>
      </c>
      <c r="L392" s="35">
        <v>58300000</v>
      </c>
      <c r="M392" s="35">
        <v>0</v>
      </c>
      <c r="N392" s="35">
        <v>0</v>
      </c>
      <c r="O392" s="35">
        <v>58300000</v>
      </c>
      <c r="P392" s="35">
        <v>14575020</v>
      </c>
      <c r="Q392" s="35">
        <v>0</v>
      </c>
      <c r="R392" s="35">
        <v>0</v>
      </c>
      <c r="S392" s="35">
        <v>14575020</v>
      </c>
      <c r="T392" s="35">
        <v>43724980</v>
      </c>
    </row>
    <row r="393" ht="30" customHeight="1" spans="1:20">
      <c r="A393" s="23">
        <f t="shared" si="5"/>
        <v>384</v>
      </c>
      <c r="B393" s="24" t="s">
        <v>114</v>
      </c>
      <c r="C393" s="24" t="s">
        <v>115</v>
      </c>
      <c r="D393" s="24"/>
      <c r="E393" s="24" t="s">
        <v>755</v>
      </c>
      <c r="F393" s="24" t="s">
        <v>756</v>
      </c>
      <c r="G393" s="1"/>
      <c r="H393" s="25">
        <v>42755</v>
      </c>
      <c r="I393" s="34">
        <v>120</v>
      </c>
      <c r="J393" s="35">
        <v>64</v>
      </c>
      <c r="K393" s="35">
        <v>56</v>
      </c>
      <c r="L393" s="35">
        <v>258940000</v>
      </c>
      <c r="M393" s="35">
        <v>0</v>
      </c>
      <c r="N393" s="35">
        <v>0</v>
      </c>
      <c r="O393" s="35">
        <v>258940000</v>
      </c>
      <c r="P393" s="35">
        <v>138101312</v>
      </c>
      <c r="Q393" s="35">
        <v>0</v>
      </c>
      <c r="R393" s="35">
        <v>0</v>
      </c>
      <c r="S393" s="35">
        <v>138101312</v>
      </c>
      <c r="T393" s="35">
        <v>120838688</v>
      </c>
    </row>
    <row r="394" ht="30" customHeight="1" spans="1:20">
      <c r="A394" s="23">
        <f t="shared" ref="A394:A457" si="6">A393+1</f>
        <v>385</v>
      </c>
      <c r="B394" s="24" t="s">
        <v>114</v>
      </c>
      <c r="C394" s="24" t="s">
        <v>115</v>
      </c>
      <c r="D394" s="24"/>
      <c r="E394" s="24" t="s">
        <v>757</v>
      </c>
      <c r="F394" s="24" t="s">
        <v>758</v>
      </c>
      <c r="G394" s="1"/>
      <c r="H394" s="25">
        <v>42878</v>
      </c>
      <c r="I394" s="34">
        <v>240</v>
      </c>
      <c r="J394" s="35">
        <v>60</v>
      </c>
      <c r="K394" s="35">
        <v>180</v>
      </c>
      <c r="L394" s="35">
        <v>58300000</v>
      </c>
      <c r="M394" s="35">
        <v>0</v>
      </c>
      <c r="N394" s="35">
        <v>0</v>
      </c>
      <c r="O394" s="35">
        <v>58300000</v>
      </c>
      <c r="P394" s="35">
        <v>14575020</v>
      </c>
      <c r="Q394" s="35">
        <v>0</v>
      </c>
      <c r="R394" s="35">
        <v>0</v>
      </c>
      <c r="S394" s="35">
        <v>14575020</v>
      </c>
      <c r="T394" s="35">
        <v>43724980</v>
      </c>
    </row>
    <row r="395" ht="30" customHeight="1" spans="1:20">
      <c r="A395" s="23">
        <f t="shared" si="6"/>
        <v>386</v>
      </c>
      <c r="B395" s="24" t="s">
        <v>114</v>
      </c>
      <c r="C395" s="24" t="s">
        <v>115</v>
      </c>
      <c r="D395" s="24"/>
      <c r="E395" s="24" t="s">
        <v>759</v>
      </c>
      <c r="F395" s="24" t="s">
        <v>713</v>
      </c>
      <c r="G395" s="1"/>
      <c r="H395" s="25">
        <v>43822</v>
      </c>
      <c r="I395" s="34">
        <v>120</v>
      </c>
      <c r="J395" s="35">
        <v>29</v>
      </c>
      <c r="K395" s="35">
        <v>91</v>
      </c>
      <c r="L395" s="35">
        <v>90420000</v>
      </c>
      <c r="M395" s="35">
        <v>0</v>
      </c>
      <c r="N395" s="35">
        <v>0</v>
      </c>
      <c r="O395" s="35">
        <v>90420000</v>
      </c>
      <c r="P395" s="35">
        <v>21851500</v>
      </c>
      <c r="Q395" s="35">
        <v>0</v>
      </c>
      <c r="R395" s="35">
        <v>0</v>
      </c>
      <c r="S395" s="35">
        <v>21851500</v>
      </c>
      <c r="T395" s="35">
        <v>68568500</v>
      </c>
    </row>
    <row r="396" ht="30" customHeight="1" spans="1:20">
      <c r="A396" s="23">
        <f t="shared" si="6"/>
        <v>387</v>
      </c>
      <c r="B396" s="24" t="s">
        <v>760</v>
      </c>
      <c r="C396" s="24" t="s">
        <v>761</v>
      </c>
      <c r="D396" s="24"/>
      <c r="E396" s="24" t="s">
        <v>762</v>
      </c>
      <c r="F396" s="24" t="s">
        <v>683</v>
      </c>
      <c r="G396" s="1"/>
      <c r="H396" s="25">
        <v>42625</v>
      </c>
      <c r="I396" s="34">
        <v>120</v>
      </c>
      <c r="J396" s="35">
        <v>68</v>
      </c>
      <c r="K396" s="35">
        <v>52</v>
      </c>
      <c r="L396" s="35">
        <v>235907600</v>
      </c>
      <c r="M396" s="35">
        <v>0</v>
      </c>
      <c r="N396" s="35">
        <v>0</v>
      </c>
      <c r="O396" s="35">
        <v>235907600</v>
      </c>
      <c r="P396" s="35">
        <v>133680996</v>
      </c>
      <c r="Q396" s="35">
        <v>0</v>
      </c>
      <c r="R396" s="35">
        <v>0</v>
      </c>
      <c r="S396" s="35">
        <v>133680996</v>
      </c>
      <c r="T396" s="35">
        <v>102226604</v>
      </c>
    </row>
    <row r="397" ht="30" customHeight="1" spans="1:20">
      <c r="A397" s="23">
        <f t="shared" si="6"/>
        <v>388</v>
      </c>
      <c r="B397" s="24" t="s">
        <v>763</v>
      </c>
      <c r="C397" s="24" t="s">
        <v>764</v>
      </c>
      <c r="D397" s="24"/>
      <c r="E397" s="24" t="s">
        <v>765</v>
      </c>
      <c r="F397" s="24" t="s">
        <v>766</v>
      </c>
      <c r="G397" s="1"/>
      <c r="H397" s="25">
        <v>42698</v>
      </c>
      <c r="I397" s="34">
        <v>120</v>
      </c>
      <c r="J397" s="35">
        <v>66</v>
      </c>
      <c r="K397" s="35">
        <v>54</v>
      </c>
      <c r="L397" s="35">
        <v>258940000</v>
      </c>
      <c r="M397" s="35">
        <v>0</v>
      </c>
      <c r="N397" s="35">
        <v>0</v>
      </c>
      <c r="O397" s="35">
        <v>258940000</v>
      </c>
      <c r="P397" s="35">
        <v>142416978</v>
      </c>
      <c r="Q397" s="35">
        <v>0</v>
      </c>
      <c r="R397" s="35">
        <v>0</v>
      </c>
      <c r="S397" s="35">
        <v>142416978</v>
      </c>
      <c r="T397" s="35">
        <v>116523022</v>
      </c>
    </row>
    <row r="398" ht="30" customHeight="1" spans="1:20">
      <c r="A398" s="23">
        <f t="shared" si="6"/>
        <v>389</v>
      </c>
      <c r="B398" s="24" t="s">
        <v>763</v>
      </c>
      <c r="C398" s="24" t="s">
        <v>767</v>
      </c>
      <c r="D398" s="24"/>
      <c r="E398" s="24" t="s">
        <v>768</v>
      </c>
      <c r="F398" s="24" t="s">
        <v>769</v>
      </c>
      <c r="G398" s="1"/>
      <c r="H398" s="25">
        <v>42698</v>
      </c>
      <c r="I398" s="34">
        <v>120</v>
      </c>
      <c r="J398" s="35">
        <v>66</v>
      </c>
      <c r="K398" s="35">
        <v>54</v>
      </c>
      <c r="L398" s="35">
        <v>80000030</v>
      </c>
      <c r="M398" s="35">
        <v>0</v>
      </c>
      <c r="N398" s="35">
        <v>0</v>
      </c>
      <c r="O398" s="35">
        <v>80000030</v>
      </c>
      <c r="P398" s="35">
        <v>44000022</v>
      </c>
      <c r="Q398" s="35">
        <v>0</v>
      </c>
      <c r="R398" s="35">
        <v>0</v>
      </c>
      <c r="S398" s="35">
        <v>44000022</v>
      </c>
      <c r="T398" s="35">
        <v>36000008</v>
      </c>
    </row>
    <row r="399" ht="30" customHeight="1" spans="1:20">
      <c r="A399" s="23">
        <f t="shared" si="6"/>
        <v>390</v>
      </c>
      <c r="B399" s="24" t="s">
        <v>763</v>
      </c>
      <c r="C399" s="24" t="s">
        <v>767</v>
      </c>
      <c r="D399" s="24"/>
      <c r="E399" s="24" t="s">
        <v>770</v>
      </c>
      <c r="F399" s="24" t="s">
        <v>173</v>
      </c>
      <c r="G399" s="1"/>
      <c r="H399" s="25">
        <v>44308.6839236111</v>
      </c>
      <c r="I399" s="34">
        <v>120</v>
      </c>
      <c r="J399" s="35">
        <v>13</v>
      </c>
      <c r="K399" s="35">
        <v>107</v>
      </c>
      <c r="L399" s="35">
        <v>41228550</v>
      </c>
      <c r="M399" s="35">
        <v>0</v>
      </c>
      <c r="N399" s="35">
        <v>0</v>
      </c>
      <c r="O399" s="35">
        <v>41228550</v>
      </c>
      <c r="P399" s="35">
        <v>4466423</v>
      </c>
      <c r="Q399" s="35">
        <v>0</v>
      </c>
      <c r="R399" s="35">
        <v>0</v>
      </c>
      <c r="S399" s="35">
        <v>4466423</v>
      </c>
      <c r="T399" s="35">
        <v>36762127</v>
      </c>
    </row>
    <row r="400" ht="30" customHeight="1" spans="1:20">
      <c r="A400" s="23">
        <f t="shared" si="6"/>
        <v>391</v>
      </c>
      <c r="B400" s="24" t="s">
        <v>771</v>
      </c>
      <c r="C400" s="24" t="s">
        <v>772</v>
      </c>
      <c r="D400" s="24"/>
      <c r="E400" s="24" t="s">
        <v>773</v>
      </c>
      <c r="F400" s="24" t="s">
        <v>683</v>
      </c>
      <c r="G400" s="1"/>
      <c r="H400" s="25">
        <v>42620</v>
      </c>
      <c r="I400" s="34">
        <v>120</v>
      </c>
      <c r="J400" s="35">
        <v>68</v>
      </c>
      <c r="K400" s="35">
        <v>52</v>
      </c>
      <c r="L400" s="35">
        <v>258940000</v>
      </c>
      <c r="M400" s="35">
        <v>0</v>
      </c>
      <c r="N400" s="35">
        <v>0</v>
      </c>
      <c r="O400" s="35">
        <v>258940000</v>
      </c>
      <c r="P400" s="35">
        <v>146732644</v>
      </c>
      <c r="Q400" s="35">
        <v>0</v>
      </c>
      <c r="R400" s="35">
        <v>0</v>
      </c>
      <c r="S400" s="35">
        <v>146732644</v>
      </c>
      <c r="T400" s="35">
        <v>112207356</v>
      </c>
    </row>
    <row r="401" ht="30" customHeight="1" spans="1:20">
      <c r="A401" s="23">
        <f t="shared" si="6"/>
        <v>392</v>
      </c>
      <c r="B401" s="24" t="s">
        <v>771</v>
      </c>
      <c r="C401" s="24" t="s">
        <v>772</v>
      </c>
      <c r="D401" s="24"/>
      <c r="E401" s="24" t="s">
        <v>774</v>
      </c>
      <c r="F401" s="24" t="s">
        <v>173</v>
      </c>
      <c r="G401" s="1"/>
      <c r="H401" s="25">
        <v>44013</v>
      </c>
      <c r="I401" s="34">
        <v>120</v>
      </c>
      <c r="J401" s="35">
        <v>22</v>
      </c>
      <c r="K401" s="35">
        <v>98</v>
      </c>
      <c r="L401" s="35">
        <v>37400000</v>
      </c>
      <c r="M401" s="35">
        <v>0</v>
      </c>
      <c r="N401" s="35">
        <v>0</v>
      </c>
      <c r="O401" s="35">
        <v>37400000</v>
      </c>
      <c r="P401" s="35">
        <v>6856674</v>
      </c>
      <c r="Q401" s="35">
        <v>0</v>
      </c>
      <c r="R401" s="35">
        <v>0</v>
      </c>
      <c r="S401" s="35">
        <v>6856674</v>
      </c>
      <c r="T401" s="35">
        <v>30543326</v>
      </c>
    </row>
    <row r="402" ht="30" customHeight="1" spans="1:20">
      <c r="A402" s="23">
        <f t="shared" si="6"/>
        <v>393</v>
      </c>
      <c r="B402" s="24" t="s">
        <v>775</v>
      </c>
      <c r="C402" s="24" t="s">
        <v>776</v>
      </c>
      <c r="D402" s="24"/>
      <c r="E402" s="24" t="s">
        <v>777</v>
      </c>
      <c r="F402" s="24" t="s">
        <v>683</v>
      </c>
      <c r="G402" s="1"/>
      <c r="H402" s="25">
        <v>42367</v>
      </c>
      <c r="I402" s="34">
        <v>120</v>
      </c>
      <c r="J402" s="35">
        <v>76</v>
      </c>
      <c r="K402" s="35">
        <v>44</v>
      </c>
      <c r="L402" s="35">
        <v>235907600</v>
      </c>
      <c r="M402" s="35">
        <v>0</v>
      </c>
      <c r="N402" s="35">
        <v>0</v>
      </c>
      <c r="O402" s="35">
        <v>235907600</v>
      </c>
      <c r="P402" s="35">
        <v>149408172</v>
      </c>
      <c r="Q402" s="35">
        <v>0</v>
      </c>
      <c r="R402" s="35">
        <v>0</v>
      </c>
      <c r="S402" s="35">
        <v>149408172</v>
      </c>
      <c r="T402" s="35">
        <v>86499428</v>
      </c>
    </row>
    <row r="403" ht="30" customHeight="1" spans="1:20">
      <c r="A403" s="23">
        <f t="shared" si="6"/>
        <v>394</v>
      </c>
      <c r="B403" s="24" t="s">
        <v>775</v>
      </c>
      <c r="C403" s="24" t="s">
        <v>776</v>
      </c>
      <c r="D403" s="24"/>
      <c r="E403" s="24" t="s">
        <v>778</v>
      </c>
      <c r="F403" s="24" t="s">
        <v>779</v>
      </c>
      <c r="G403" s="1"/>
      <c r="H403" s="25">
        <v>41052</v>
      </c>
      <c r="I403" s="34">
        <v>240</v>
      </c>
      <c r="J403" s="35">
        <v>120</v>
      </c>
      <c r="K403" s="35">
        <v>120</v>
      </c>
      <c r="L403" s="35">
        <v>82186000</v>
      </c>
      <c r="M403" s="35">
        <v>0</v>
      </c>
      <c r="N403" s="35">
        <v>0</v>
      </c>
      <c r="O403" s="35">
        <v>82186000</v>
      </c>
      <c r="P403" s="35">
        <v>52459156</v>
      </c>
      <c r="Q403" s="35">
        <v>0</v>
      </c>
      <c r="R403" s="35">
        <v>0</v>
      </c>
      <c r="S403" s="35">
        <v>52459156</v>
      </c>
      <c r="T403" s="35">
        <v>29726844</v>
      </c>
    </row>
    <row r="404" ht="30" customHeight="1" spans="1:20">
      <c r="A404" s="23">
        <f t="shared" si="6"/>
        <v>395</v>
      </c>
      <c r="B404" s="24" t="s">
        <v>117</v>
      </c>
      <c r="C404" s="24" t="s">
        <v>118</v>
      </c>
      <c r="D404" s="24"/>
      <c r="E404" s="24" t="s">
        <v>780</v>
      </c>
      <c r="F404" s="24" t="s">
        <v>781</v>
      </c>
      <c r="G404" s="1"/>
      <c r="H404" s="25">
        <v>41236</v>
      </c>
      <c r="I404" s="34">
        <v>120</v>
      </c>
      <c r="J404" s="35">
        <v>114</v>
      </c>
      <c r="K404" s="35">
        <v>6</v>
      </c>
      <c r="L404" s="35">
        <v>248670130</v>
      </c>
      <c r="M404" s="35">
        <v>0</v>
      </c>
      <c r="N404" s="35">
        <v>0</v>
      </c>
      <c r="O404" s="35">
        <v>248670130</v>
      </c>
      <c r="P404" s="35">
        <v>236236616</v>
      </c>
      <c r="Q404" s="35">
        <v>0</v>
      </c>
      <c r="R404" s="35">
        <v>0</v>
      </c>
      <c r="S404" s="35">
        <v>236236616</v>
      </c>
      <c r="T404" s="35">
        <v>12433514</v>
      </c>
    </row>
    <row r="405" ht="30" customHeight="1" spans="1:20">
      <c r="A405" s="23">
        <f t="shared" si="6"/>
        <v>396</v>
      </c>
      <c r="B405" s="24" t="s">
        <v>117</v>
      </c>
      <c r="C405" s="24" t="s">
        <v>118</v>
      </c>
      <c r="D405" s="24"/>
      <c r="E405" s="24" t="s">
        <v>782</v>
      </c>
      <c r="F405" s="24" t="s">
        <v>783</v>
      </c>
      <c r="G405" s="1"/>
      <c r="H405" s="25">
        <v>41152</v>
      </c>
      <c r="I405" s="34">
        <v>240</v>
      </c>
      <c r="J405" s="35">
        <v>116</v>
      </c>
      <c r="K405" s="35">
        <v>124</v>
      </c>
      <c r="L405" s="35">
        <v>67400000</v>
      </c>
      <c r="M405" s="35">
        <v>0</v>
      </c>
      <c r="N405" s="35">
        <v>0</v>
      </c>
      <c r="O405" s="35">
        <v>67400000</v>
      </c>
      <c r="P405" s="35">
        <v>41282508</v>
      </c>
      <c r="Q405" s="35">
        <v>0</v>
      </c>
      <c r="R405" s="35">
        <v>0</v>
      </c>
      <c r="S405" s="35">
        <v>41282508</v>
      </c>
      <c r="T405" s="35">
        <v>26117492</v>
      </c>
    </row>
    <row r="406" ht="30" customHeight="1" spans="1:20">
      <c r="A406" s="23">
        <f t="shared" si="6"/>
        <v>397</v>
      </c>
      <c r="B406" s="24" t="s">
        <v>117</v>
      </c>
      <c r="C406" s="24" t="s">
        <v>118</v>
      </c>
      <c r="D406" s="24"/>
      <c r="E406" s="24" t="s">
        <v>784</v>
      </c>
      <c r="F406" s="24" t="s">
        <v>713</v>
      </c>
      <c r="G406" s="1"/>
      <c r="H406" s="25">
        <v>43542</v>
      </c>
      <c r="I406" s="34">
        <v>120</v>
      </c>
      <c r="J406" s="35">
        <v>38</v>
      </c>
      <c r="K406" s="35">
        <v>82</v>
      </c>
      <c r="L406" s="35">
        <v>266135817</v>
      </c>
      <c r="M406" s="35">
        <v>0</v>
      </c>
      <c r="N406" s="35">
        <v>0</v>
      </c>
      <c r="O406" s="35">
        <v>266135817</v>
      </c>
      <c r="P406" s="35">
        <v>84276324</v>
      </c>
      <c r="Q406" s="35">
        <v>0</v>
      </c>
      <c r="R406" s="35">
        <v>0</v>
      </c>
      <c r="S406" s="35">
        <v>84276324</v>
      </c>
      <c r="T406" s="35">
        <v>181859493</v>
      </c>
    </row>
    <row r="407" ht="30" customHeight="1" spans="1:20">
      <c r="A407" s="23">
        <f t="shared" si="6"/>
        <v>398</v>
      </c>
      <c r="B407" s="24" t="s">
        <v>117</v>
      </c>
      <c r="C407" s="24" t="s">
        <v>118</v>
      </c>
      <c r="D407" s="24"/>
      <c r="E407" s="24" t="s">
        <v>785</v>
      </c>
      <c r="F407" s="24" t="s">
        <v>173</v>
      </c>
      <c r="G407" s="1"/>
      <c r="H407" s="25">
        <v>44308.6839236111</v>
      </c>
      <c r="I407" s="34">
        <v>120</v>
      </c>
      <c r="J407" s="35">
        <v>13</v>
      </c>
      <c r="K407" s="35">
        <v>107</v>
      </c>
      <c r="L407" s="35">
        <v>41228550</v>
      </c>
      <c r="M407" s="35">
        <v>0</v>
      </c>
      <c r="N407" s="35">
        <v>0</v>
      </c>
      <c r="O407" s="35">
        <v>41228550</v>
      </c>
      <c r="P407" s="35">
        <v>4466423</v>
      </c>
      <c r="Q407" s="35">
        <v>0</v>
      </c>
      <c r="R407" s="35">
        <v>0</v>
      </c>
      <c r="S407" s="35">
        <v>4466423</v>
      </c>
      <c r="T407" s="35">
        <v>36762127</v>
      </c>
    </row>
    <row r="408" ht="30" customHeight="1" spans="1:20">
      <c r="A408" s="23">
        <f t="shared" si="6"/>
        <v>399</v>
      </c>
      <c r="B408" s="24" t="s">
        <v>786</v>
      </c>
      <c r="C408" s="24" t="s">
        <v>787</v>
      </c>
      <c r="D408" s="24"/>
      <c r="E408" s="24" t="s">
        <v>788</v>
      </c>
      <c r="F408" s="24" t="s">
        <v>789</v>
      </c>
      <c r="G408" s="1"/>
      <c r="H408" s="25">
        <v>41237</v>
      </c>
      <c r="I408" s="34">
        <v>120</v>
      </c>
      <c r="J408" s="35">
        <v>114</v>
      </c>
      <c r="K408" s="35">
        <v>6</v>
      </c>
      <c r="L408" s="35">
        <v>248670130</v>
      </c>
      <c r="M408" s="35">
        <v>0</v>
      </c>
      <c r="N408" s="35">
        <v>0</v>
      </c>
      <c r="O408" s="35">
        <v>248670130</v>
      </c>
      <c r="P408" s="35">
        <v>236236616</v>
      </c>
      <c r="Q408" s="35">
        <v>0</v>
      </c>
      <c r="R408" s="35">
        <v>0</v>
      </c>
      <c r="S408" s="35">
        <v>236236616</v>
      </c>
      <c r="T408" s="35">
        <v>12433514</v>
      </c>
    </row>
    <row r="409" ht="30" customHeight="1" spans="1:20">
      <c r="A409" s="23">
        <f t="shared" si="6"/>
        <v>400</v>
      </c>
      <c r="B409" s="24" t="s">
        <v>786</v>
      </c>
      <c r="C409" s="24" t="s">
        <v>790</v>
      </c>
      <c r="D409" s="24"/>
      <c r="E409" s="24" t="s">
        <v>791</v>
      </c>
      <c r="F409" s="24" t="s">
        <v>783</v>
      </c>
      <c r="G409" s="1"/>
      <c r="H409" s="25">
        <v>41144</v>
      </c>
      <c r="I409" s="34">
        <v>240</v>
      </c>
      <c r="J409" s="35">
        <v>117</v>
      </c>
      <c r="K409" s="35">
        <v>123</v>
      </c>
      <c r="L409" s="35">
        <v>67400000</v>
      </c>
      <c r="M409" s="35">
        <v>0</v>
      </c>
      <c r="N409" s="35">
        <v>0</v>
      </c>
      <c r="O409" s="35">
        <v>67400000</v>
      </c>
      <c r="P409" s="35">
        <v>41493133</v>
      </c>
      <c r="Q409" s="35">
        <v>0</v>
      </c>
      <c r="R409" s="35">
        <v>0</v>
      </c>
      <c r="S409" s="35">
        <v>41493133</v>
      </c>
      <c r="T409" s="35">
        <v>25906867</v>
      </c>
    </row>
    <row r="410" ht="30" customHeight="1" spans="1:20">
      <c r="A410" s="23">
        <f t="shared" si="6"/>
        <v>401</v>
      </c>
      <c r="B410" s="24" t="s">
        <v>786</v>
      </c>
      <c r="C410" s="24" t="s">
        <v>792</v>
      </c>
      <c r="D410" s="24"/>
      <c r="E410" s="24" t="s">
        <v>793</v>
      </c>
      <c r="F410" s="24" t="s">
        <v>794</v>
      </c>
      <c r="G410" s="1"/>
      <c r="H410" s="25">
        <v>42537</v>
      </c>
      <c r="I410" s="34">
        <v>120</v>
      </c>
      <c r="J410" s="35">
        <v>71</v>
      </c>
      <c r="K410" s="35">
        <v>49</v>
      </c>
      <c r="L410" s="35">
        <v>49555000</v>
      </c>
      <c r="M410" s="35">
        <v>0</v>
      </c>
      <c r="N410" s="35">
        <v>0</v>
      </c>
      <c r="O410" s="35">
        <v>49555000</v>
      </c>
      <c r="P410" s="35">
        <v>29320018</v>
      </c>
      <c r="Q410" s="35">
        <v>0</v>
      </c>
      <c r="R410" s="35">
        <v>0</v>
      </c>
      <c r="S410" s="35">
        <v>29320018</v>
      </c>
      <c r="T410" s="35">
        <v>20234982</v>
      </c>
    </row>
    <row r="411" ht="30" customHeight="1" spans="1:20">
      <c r="A411" s="23">
        <f t="shared" si="6"/>
        <v>402</v>
      </c>
      <c r="B411" s="24" t="s">
        <v>786</v>
      </c>
      <c r="C411" s="24" t="s">
        <v>795</v>
      </c>
      <c r="D411" s="24"/>
      <c r="E411" s="24" t="s">
        <v>796</v>
      </c>
      <c r="F411" s="24" t="s">
        <v>794</v>
      </c>
      <c r="G411" s="1"/>
      <c r="H411" s="25">
        <v>42537</v>
      </c>
      <c r="I411" s="34">
        <v>120</v>
      </c>
      <c r="J411" s="35">
        <v>71</v>
      </c>
      <c r="K411" s="35">
        <v>49</v>
      </c>
      <c r="L411" s="35">
        <v>49555000</v>
      </c>
      <c r="M411" s="35">
        <v>0</v>
      </c>
      <c r="N411" s="35">
        <v>0</v>
      </c>
      <c r="O411" s="35">
        <v>49555000</v>
      </c>
      <c r="P411" s="35">
        <v>29320018</v>
      </c>
      <c r="Q411" s="35">
        <v>0</v>
      </c>
      <c r="R411" s="35">
        <v>0</v>
      </c>
      <c r="S411" s="35">
        <v>29320018</v>
      </c>
      <c r="T411" s="35">
        <v>20234982</v>
      </c>
    </row>
    <row r="412" ht="30" customHeight="1" spans="1:20">
      <c r="A412" s="23">
        <f t="shared" si="6"/>
        <v>403</v>
      </c>
      <c r="B412" s="24" t="s">
        <v>786</v>
      </c>
      <c r="C412" s="24" t="s">
        <v>795</v>
      </c>
      <c r="D412" s="24"/>
      <c r="E412" s="24" t="s">
        <v>797</v>
      </c>
      <c r="F412" s="24" t="s">
        <v>794</v>
      </c>
      <c r="G412" s="1"/>
      <c r="H412" s="25">
        <v>42537</v>
      </c>
      <c r="I412" s="34">
        <v>120</v>
      </c>
      <c r="J412" s="35">
        <v>71</v>
      </c>
      <c r="K412" s="35">
        <v>49</v>
      </c>
      <c r="L412" s="35">
        <v>49555000</v>
      </c>
      <c r="M412" s="35">
        <v>0</v>
      </c>
      <c r="N412" s="35">
        <v>0</v>
      </c>
      <c r="O412" s="35">
        <v>49555000</v>
      </c>
      <c r="P412" s="35">
        <v>29320018</v>
      </c>
      <c r="Q412" s="35">
        <v>0</v>
      </c>
      <c r="R412" s="35">
        <v>0</v>
      </c>
      <c r="S412" s="35">
        <v>29320018</v>
      </c>
      <c r="T412" s="35">
        <v>20234982</v>
      </c>
    </row>
    <row r="413" ht="30" customHeight="1" spans="1:20">
      <c r="A413" s="23">
        <f t="shared" si="6"/>
        <v>404</v>
      </c>
      <c r="B413" s="24" t="s">
        <v>786</v>
      </c>
      <c r="C413" s="24" t="s">
        <v>787</v>
      </c>
      <c r="D413" s="24"/>
      <c r="E413" s="24" t="s">
        <v>798</v>
      </c>
      <c r="F413" s="24" t="s">
        <v>173</v>
      </c>
      <c r="G413" s="1"/>
      <c r="H413" s="25">
        <v>44308.6839236111</v>
      </c>
      <c r="I413" s="34">
        <v>120</v>
      </c>
      <c r="J413" s="35">
        <v>13</v>
      </c>
      <c r="K413" s="35">
        <v>107</v>
      </c>
      <c r="L413" s="35">
        <v>41228550</v>
      </c>
      <c r="M413" s="35">
        <v>0</v>
      </c>
      <c r="N413" s="35">
        <v>0</v>
      </c>
      <c r="O413" s="35">
        <v>41228550</v>
      </c>
      <c r="P413" s="35">
        <v>4466423</v>
      </c>
      <c r="Q413" s="35">
        <v>0</v>
      </c>
      <c r="R413" s="35">
        <v>0</v>
      </c>
      <c r="S413" s="35">
        <v>4466423</v>
      </c>
      <c r="T413" s="35">
        <v>36762127</v>
      </c>
    </row>
    <row r="414" ht="30" customHeight="1" spans="1:20">
      <c r="A414" s="23">
        <f t="shared" si="6"/>
        <v>405</v>
      </c>
      <c r="B414" s="24" t="s">
        <v>799</v>
      </c>
      <c r="C414" s="24" t="s">
        <v>800</v>
      </c>
      <c r="D414" s="24"/>
      <c r="E414" s="24" t="s">
        <v>801</v>
      </c>
      <c r="F414" s="24" t="s">
        <v>802</v>
      </c>
      <c r="G414" s="1"/>
      <c r="H414" s="25">
        <v>41236</v>
      </c>
      <c r="I414" s="34">
        <v>120</v>
      </c>
      <c r="J414" s="35">
        <v>114</v>
      </c>
      <c r="K414" s="35">
        <v>6</v>
      </c>
      <c r="L414" s="35">
        <v>248670130</v>
      </c>
      <c r="M414" s="35">
        <v>0</v>
      </c>
      <c r="N414" s="35">
        <v>0</v>
      </c>
      <c r="O414" s="35">
        <v>248670130</v>
      </c>
      <c r="P414" s="35">
        <v>236236616</v>
      </c>
      <c r="Q414" s="35">
        <v>0</v>
      </c>
      <c r="R414" s="35">
        <v>0</v>
      </c>
      <c r="S414" s="35">
        <v>236236616</v>
      </c>
      <c r="T414" s="35">
        <v>12433514</v>
      </c>
    </row>
    <row r="415" ht="30" customHeight="1" spans="1:20">
      <c r="A415" s="23">
        <f t="shared" si="6"/>
        <v>406</v>
      </c>
      <c r="B415" s="24" t="s">
        <v>799</v>
      </c>
      <c r="C415" s="24" t="s">
        <v>800</v>
      </c>
      <c r="D415" s="24"/>
      <c r="E415" s="24" t="s">
        <v>803</v>
      </c>
      <c r="F415" s="24" t="s">
        <v>239</v>
      </c>
      <c r="G415" s="1"/>
      <c r="H415" s="25">
        <v>41996</v>
      </c>
      <c r="I415" s="34">
        <v>240</v>
      </c>
      <c r="J415" s="35">
        <v>89</v>
      </c>
      <c r="K415" s="35">
        <v>151</v>
      </c>
      <c r="L415" s="35">
        <v>77000000</v>
      </c>
      <c r="M415" s="35">
        <v>0</v>
      </c>
      <c r="N415" s="35">
        <v>0</v>
      </c>
      <c r="O415" s="35">
        <v>77000000</v>
      </c>
      <c r="P415" s="35">
        <v>32958363</v>
      </c>
      <c r="Q415" s="35">
        <v>0</v>
      </c>
      <c r="R415" s="35">
        <v>0</v>
      </c>
      <c r="S415" s="35">
        <v>32958363</v>
      </c>
      <c r="T415" s="35">
        <v>44041637</v>
      </c>
    </row>
    <row r="416" ht="30" customHeight="1" spans="1:20">
      <c r="A416" s="23">
        <f t="shared" si="6"/>
        <v>407</v>
      </c>
      <c r="B416" s="24" t="s">
        <v>799</v>
      </c>
      <c r="C416" s="24" t="s">
        <v>800</v>
      </c>
      <c r="D416" s="24"/>
      <c r="E416" s="24" t="s">
        <v>804</v>
      </c>
      <c r="F416" s="24" t="s">
        <v>173</v>
      </c>
      <c r="G416" s="1"/>
      <c r="H416" s="25">
        <v>44308.6839236111</v>
      </c>
      <c r="I416" s="34">
        <v>120</v>
      </c>
      <c r="J416" s="35">
        <v>13</v>
      </c>
      <c r="K416" s="35">
        <v>107</v>
      </c>
      <c r="L416" s="35">
        <v>41228550</v>
      </c>
      <c r="M416" s="35">
        <v>0</v>
      </c>
      <c r="N416" s="35">
        <v>0</v>
      </c>
      <c r="O416" s="35">
        <v>41228550</v>
      </c>
      <c r="P416" s="35">
        <v>4466423</v>
      </c>
      <c r="Q416" s="35">
        <v>0</v>
      </c>
      <c r="R416" s="35">
        <v>0</v>
      </c>
      <c r="S416" s="35">
        <v>4466423</v>
      </c>
      <c r="T416" s="35">
        <v>36762127</v>
      </c>
    </row>
    <row r="417" ht="30" customHeight="1" spans="1:20">
      <c r="A417" s="23">
        <f t="shared" si="6"/>
        <v>408</v>
      </c>
      <c r="B417" s="24" t="s">
        <v>805</v>
      </c>
      <c r="C417" s="24" t="s">
        <v>806</v>
      </c>
      <c r="D417" s="24"/>
      <c r="E417" s="24" t="s">
        <v>807</v>
      </c>
      <c r="F417" s="24" t="s">
        <v>808</v>
      </c>
      <c r="G417" s="1"/>
      <c r="H417" s="25">
        <v>41236</v>
      </c>
      <c r="I417" s="34">
        <v>120</v>
      </c>
      <c r="J417" s="35">
        <v>114</v>
      </c>
      <c r="K417" s="35">
        <v>6</v>
      </c>
      <c r="L417" s="35">
        <v>248670130</v>
      </c>
      <c r="M417" s="35">
        <v>0</v>
      </c>
      <c r="N417" s="35">
        <v>0</v>
      </c>
      <c r="O417" s="35">
        <v>248670130</v>
      </c>
      <c r="P417" s="35">
        <v>236236616</v>
      </c>
      <c r="Q417" s="35">
        <v>0</v>
      </c>
      <c r="R417" s="35">
        <v>0</v>
      </c>
      <c r="S417" s="35">
        <v>236236616</v>
      </c>
      <c r="T417" s="35">
        <v>12433514</v>
      </c>
    </row>
    <row r="418" ht="30" customHeight="1" spans="1:20">
      <c r="A418" s="23">
        <f t="shared" si="6"/>
        <v>409</v>
      </c>
      <c r="B418" s="24" t="s">
        <v>805</v>
      </c>
      <c r="C418" s="24" t="s">
        <v>806</v>
      </c>
      <c r="D418" s="24"/>
      <c r="E418" s="24" t="s">
        <v>809</v>
      </c>
      <c r="F418" s="24" t="s">
        <v>810</v>
      </c>
      <c r="G418" s="1"/>
      <c r="H418" s="25">
        <v>41033</v>
      </c>
      <c r="I418" s="34">
        <v>52</v>
      </c>
      <c r="J418" s="35">
        <v>52</v>
      </c>
      <c r="K418" s="35">
        <v>0</v>
      </c>
      <c r="L418" s="35">
        <v>70600000</v>
      </c>
      <c r="M418" s="35">
        <v>0</v>
      </c>
      <c r="N418" s="35">
        <v>0</v>
      </c>
      <c r="O418" s="35">
        <v>70600000</v>
      </c>
      <c r="P418" s="35">
        <v>70600000</v>
      </c>
      <c r="Q418" s="35">
        <v>0</v>
      </c>
      <c r="R418" s="35">
        <v>0</v>
      </c>
      <c r="S418" s="35">
        <v>70600000</v>
      </c>
      <c r="T418" s="35">
        <v>0</v>
      </c>
    </row>
    <row r="419" ht="30" customHeight="1" spans="1:20">
      <c r="A419" s="23">
        <f t="shared" si="6"/>
        <v>410</v>
      </c>
      <c r="B419" s="24" t="s">
        <v>805</v>
      </c>
      <c r="C419" s="24" t="s">
        <v>806</v>
      </c>
      <c r="D419" s="24"/>
      <c r="E419" s="24" t="s">
        <v>811</v>
      </c>
      <c r="F419" s="24" t="s">
        <v>812</v>
      </c>
      <c r="G419" s="1"/>
      <c r="H419" s="25">
        <v>43437</v>
      </c>
      <c r="I419" s="34">
        <v>240</v>
      </c>
      <c r="J419" s="35">
        <v>41</v>
      </c>
      <c r="K419" s="35">
        <v>199</v>
      </c>
      <c r="L419" s="35">
        <v>236390000</v>
      </c>
      <c r="M419" s="35">
        <v>0</v>
      </c>
      <c r="N419" s="35">
        <v>0</v>
      </c>
      <c r="O419" s="35">
        <v>236390000</v>
      </c>
      <c r="P419" s="35">
        <v>40383278</v>
      </c>
      <c r="Q419" s="35">
        <v>0</v>
      </c>
      <c r="R419" s="35">
        <v>0</v>
      </c>
      <c r="S419" s="35">
        <v>40383278</v>
      </c>
      <c r="T419" s="35">
        <v>196006722</v>
      </c>
    </row>
    <row r="420" ht="30" customHeight="1" spans="1:20">
      <c r="A420" s="23">
        <f t="shared" si="6"/>
        <v>411</v>
      </c>
      <c r="B420" s="24" t="s">
        <v>805</v>
      </c>
      <c r="C420" s="24" t="s">
        <v>806</v>
      </c>
      <c r="D420" s="24"/>
      <c r="E420" s="24" t="s">
        <v>813</v>
      </c>
      <c r="F420" s="24" t="s">
        <v>173</v>
      </c>
      <c r="G420" s="1"/>
      <c r="H420" s="25">
        <v>44308.6839236111</v>
      </c>
      <c r="I420" s="34">
        <v>120</v>
      </c>
      <c r="J420" s="35">
        <v>13</v>
      </c>
      <c r="K420" s="35">
        <v>107</v>
      </c>
      <c r="L420" s="35">
        <v>41228550</v>
      </c>
      <c r="M420" s="35">
        <v>0</v>
      </c>
      <c r="N420" s="35">
        <v>0</v>
      </c>
      <c r="O420" s="35">
        <v>41228550</v>
      </c>
      <c r="P420" s="35">
        <v>4466423</v>
      </c>
      <c r="Q420" s="35">
        <v>0</v>
      </c>
      <c r="R420" s="35">
        <v>0</v>
      </c>
      <c r="S420" s="35">
        <v>4466423</v>
      </c>
      <c r="T420" s="35">
        <v>36762127</v>
      </c>
    </row>
    <row r="421" ht="30" customHeight="1" spans="1:20">
      <c r="A421" s="23">
        <f t="shared" si="6"/>
        <v>412</v>
      </c>
      <c r="B421" s="24" t="s">
        <v>814</v>
      </c>
      <c r="C421" s="24" t="s">
        <v>815</v>
      </c>
      <c r="D421" s="24"/>
      <c r="E421" s="24" t="s">
        <v>816</v>
      </c>
      <c r="F421" s="24" t="s">
        <v>808</v>
      </c>
      <c r="G421" s="1"/>
      <c r="H421" s="25">
        <v>41236</v>
      </c>
      <c r="I421" s="34">
        <v>120</v>
      </c>
      <c r="J421" s="35">
        <v>114</v>
      </c>
      <c r="K421" s="35">
        <v>6</v>
      </c>
      <c r="L421" s="35">
        <v>248670130</v>
      </c>
      <c r="M421" s="35">
        <v>0</v>
      </c>
      <c r="N421" s="35">
        <v>0</v>
      </c>
      <c r="O421" s="35">
        <v>248670130</v>
      </c>
      <c r="P421" s="35">
        <v>236236616</v>
      </c>
      <c r="Q421" s="35">
        <v>0</v>
      </c>
      <c r="R421" s="35">
        <v>0</v>
      </c>
      <c r="S421" s="35">
        <v>236236616</v>
      </c>
      <c r="T421" s="35">
        <v>12433514</v>
      </c>
    </row>
    <row r="422" ht="30" customHeight="1" spans="1:20">
      <c r="A422" s="23">
        <f t="shared" si="6"/>
        <v>413</v>
      </c>
      <c r="B422" s="24" t="s">
        <v>814</v>
      </c>
      <c r="C422" s="24" t="s">
        <v>817</v>
      </c>
      <c r="D422" s="24"/>
      <c r="E422" s="24" t="s">
        <v>818</v>
      </c>
      <c r="F422" s="24" t="s">
        <v>173</v>
      </c>
      <c r="G422" s="1"/>
      <c r="H422" s="25">
        <v>44308.6839236111</v>
      </c>
      <c r="I422" s="34">
        <v>120</v>
      </c>
      <c r="J422" s="35">
        <v>13</v>
      </c>
      <c r="K422" s="35">
        <v>107</v>
      </c>
      <c r="L422" s="35">
        <v>41228550</v>
      </c>
      <c r="M422" s="35">
        <v>0</v>
      </c>
      <c r="N422" s="35">
        <v>0</v>
      </c>
      <c r="O422" s="35">
        <v>41228550</v>
      </c>
      <c r="P422" s="35">
        <v>4466423</v>
      </c>
      <c r="Q422" s="35">
        <v>0</v>
      </c>
      <c r="R422" s="35">
        <v>0</v>
      </c>
      <c r="S422" s="35">
        <v>4466423</v>
      </c>
      <c r="T422" s="35">
        <v>36762127</v>
      </c>
    </row>
    <row r="423" ht="30" customHeight="1" spans="1:20">
      <c r="A423" s="23">
        <f t="shared" si="6"/>
        <v>414</v>
      </c>
      <c r="B423" s="24" t="s">
        <v>814</v>
      </c>
      <c r="C423" s="24" t="s">
        <v>817</v>
      </c>
      <c r="D423" s="24"/>
      <c r="E423" s="24" t="s">
        <v>819</v>
      </c>
      <c r="F423" s="24" t="s">
        <v>820</v>
      </c>
      <c r="G423" s="1"/>
      <c r="H423" s="25">
        <v>44004</v>
      </c>
      <c r="I423" s="34">
        <v>120</v>
      </c>
      <c r="J423" s="35">
        <v>23</v>
      </c>
      <c r="K423" s="35">
        <v>97</v>
      </c>
      <c r="L423" s="35">
        <v>31621293</v>
      </c>
      <c r="M423" s="35">
        <v>0</v>
      </c>
      <c r="N423" s="35">
        <v>0</v>
      </c>
      <c r="O423" s="35">
        <v>31621293</v>
      </c>
      <c r="P423" s="35">
        <v>6060753</v>
      </c>
      <c r="Q423" s="35">
        <v>0</v>
      </c>
      <c r="R423" s="35">
        <v>0</v>
      </c>
      <c r="S423" s="35">
        <v>6060753</v>
      </c>
      <c r="T423" s="35">
        <v>25560540</v>
      </c>
    </row>
    <row r="424" ht="30" customHeight="1" spans="1:20">
      <c r="A424" s="23">
        <f t="shared" si="6"/>
        <v>415</v>
      </c>
      <c r="B424" s="24" t="s">
        <v>814</v>
      </c>
      <c r="C424" s="24" t="s">
        <v>817</v>
      </c>
      <c r="D424" s="24"/>
      <c r="E424" s="24" t="s">
        <v>821</v>
      </c>
      <c r="F424" s="24" t="s">
        <v>404</v>
      </c>
      <c r="G424" s="1"/>
      <c r="H424" s="25">
        <v>44004</v>
      </c>
      <c r="I424" s="34">
        <v>120</v>
      </c>
      <c r="J424" s="35">
        <v>23</v>
      </c>
      <c r="K424" s="35">
        <v>97</v>
      </c>
      <c r="L424" s="35">
        <v>36565023</v>
      </c>
      <c r="M424" s="35">
        <v>0</v>
      </c>
      <c r="N424" s="35">
        <v>0</v>
      </c>
      <c r="O424" s="35">
        <v>36565023</v>
      </c>
      <c r="P424" s="35">
        <v>7008307</v>
      </c>
      <c r="Q424" s="35">
        <v>0</v>
      </c>
      <c r="R424" s="35">
        <v>0</v>
      </c>
      <c r="S424" s="35">
        <v>7008307</v>
      </c>
      <c r="T424" s="35">
        <v>29556716</v>
      </c>
    </row>
    <row r="425" ht="30" customHeight="1" spans="1:20">
      <c r="A425" s="23">
        <f t="shared" si="6"/>
        <v>416</v>
      </c>
      <c r="B425" s="24" t="s">
        <v>814</v>
      </c>
      <c r="C425" s="24" t="s">
        <v>817</v>
      </c>
      <c r="D425" s="24"/>
      <c r="E425" s="24" t="s">
        <v>822</v>
      </c>
      <c r="F425" s="24" t="s">
        <v>404</v>
      </c>
      <c r="G425" s="1"/>
      <c r="H425" s="25">
        <v>44004</v>
      </c>
      <c r="I425" s="34">
        <v>120</v>
      </c>
      <c r="J425" s="35">
        <v>23</v>
      </c>
      <c r="K425" s="35">
        <v>97</v>
      </c>
      <c r="L425" s="35">
        <v>36565023</v>
      </c>
      <c r="M425" s="35">
        <v>0</v>
      </c>
      <c r="N425" s="35">
        <v>0</v>
      </c>
      <c r="O425" s="35">
        <v>36565023</v>
      </c>
      <c r="P425" s="35">
        <v>7008307</v>
      </c>
      <c r="Q425" s="35">
        <v>0</v>
      </c>
      <c r="R425" s="35">
        <v>0</v>
      </c>
      <c r="S425" s="35">
        <v>7008307</v>
      </c>
      <c r="T425" s="35">
        <v>29556716</v>
      </c>
    </row>
    <row r="426" ht="30" customHeight="1" spans="1:20">
      <c r="A426" s="23">
        <f t="shared" si="6"/>
        <v>417</v>
      </c>
      <c r="B426" s="24" t="s">
        <v>814</v>
      </c>
      <c r="C426" s="24" t="s">
        <v>817</v>
      </c>
      <c r="D426" s="24"/>
      <c r="E426" s="24" t="s">
        <v>823</v>
      </c>
      <c r="F426" s="24" t="s">
        <v>824</v>
      </c>
      <c r="G426" s="1"/>
      <c r="H426" s="25">
        <v>44004</v>
      </c>
      <c r="I426" s="34">
        <v>120</v>
      </c>
      <c r="J426" s="35">
        <v>23</v>
      </c>
      <c r="K426" s="35">
        <v>97</v>
      </c>
      <c r="L426" s="35">
        <v>286178145</v>
      </c>
      <c r="M426" s="35">
        <v>0</v>
      </c>
      <c r="N426" s="35">
        <v>0</v>
      </c>
      <c r="O426" s="35">
        <v>286178145</v>
      </c>
      <c r="P426" s="35">
        <v>54850814</v>
      </c>
      <c r="Q426" s="35">
        <v>0</v>
      </c>
      <c r="R426" s="35">
        <v>0</v>
      </c>
      <c r="S426" s="35">
        <v>54850814</v>
      </c>
      <c r="T426" s="35">
        <v>231327331</v>
      </c>
    </row>
    <row r="427" ht="30" customHeight="1" spans="1:20">
      <c r="A427" s="23">
        <f t="shared" si="6"/>
        <v>418</v>
      </c>
      <c r="B427" s="24" t="s">
        <v>120</v>
      </c>
      <c r="C427" s="24" t="s">
        <v>121</v>
      </c>
      <c r="D427" s="24"/>
      <c r="E427" s="24" t="s">
        <v>825</v>
      </c>
      <c r="F427" s="24" t="s">
        <v>826</v>
      </c>
      <c r="G427" s="1"/>
      <c r="H427" s="25">
        <v>41236</v>
      </c>
      <c r="I427" s="34">
        <v>120</v>
      </c>
      <c r="J427" s="35">
        <v>114</v>
      </c>
      <c r="K427" s="35">
        <v>6</v>
      </c>
      <c r="L427" s="35">
        <v>248670130</v>
      </c>
      <c r="M427" s="35">
        <v>0</v>
      </c>
      <c r="N427" s="35">
        <v>0</v>
      </c>
      <c r="O427" s="35">
        <v>248670130</v>
      </c>
      <c r="P427" s="35">
        <v>236236616</v>
      </c>
      <c r="Q427" s="35">
        <v>0</v>
      </c>
      <c r="R427" s="35">
        <v>0</v>
      </c>
      <c r="S427" s="35">
        <v>236236616</v>
      </c>
      <c r="T427" s="35">
        <v>12433514</v>
      </c>
    </row>
    <row r="428" ht="30" customHeight="1" spans="1:20">
      <c r="A428" s="23">
        <f t="shared" si="6"/>
        <v>419</v>
      </c>
      <c r="B428" s="24" t="s">
        <v>120</v>
      </c>
      <c r="C428" s="24" t="s">
        <v>121</v>
      </c>
      <c r="D428" s="24"/>
      <c r="E428" s="24" t="s">
        <v>827</v>
      </c>
      <c r="F428" s="24" t="s">
        <v>828</v>
      </c>
      <c r="G428" s="1"/>
      <c r="H428" s="25">
        <v>40980</v>
      </c>
      <c r="I428" s="34">
        <v>240</v>
      </c>
      <c r="J428" s="35">
        <v>122</v>
      </c>
      <c r="K428" s="35">
        <v>118</v>
      </c>
      <c r="L428" s="35">
        <v>73000000</v>
      </c>
      <c r="M428" s="35">
        <v>0</v>
      </c>
      <c r="N428" s="35">
        <v>0</v>
      </c>
      <c r="O428" s="35">
        <v>73000000</v>
      </c>
      <c r="P428" s="35">
        <v>57722396</v>
      </c>
      <c r="Q428" s="35">
        <v>0</v>
      </c>
      <c r="R428" s="35">
        <v>0</v>
      </c>
      <c r="S428" s="35">
        <v>57722396</v>
      </c>
      <c r="T428" s="35">
        <v>15277604</v>
      </c>
    </row>
    <row r="429" ht="30" customHeight="1" spans="1:20">
      <c r="A429" s="23">
        <f t="shared" si="6"/>
        <v>420</v>
      </c>
      <c r="B429" s="24" t="s">
        <v>120</v>
      </c>
      <c r="C429" s="24" t="s">
        <v>121</v>
      </c>
      <c r="D429" s="24"/>
      <c r="E429" s="24" t="s">
        <v>829</v>
      </c>
      <c r="F429" s="24" t="s">
        <v>713</v>
      </c>
      <c r="G429" s="1"/>
      <c r="H429" s="25">
        <v>43486</v>
      </c>
      <c r="I429" s="34">
        <v>120</v>
      </c>
      <c r="J429" s="35">
        <v>40</v>
      </c>
      <c r="K429" s="35">
        <v>80</v>
      </c>
      <c r="L429" s="35">
        <v>231000000</v>
      </c>
      <c r="M429" s="35">
        <v>0</v>
      </c>
      <c r="N429" s="35">
        <v>0</v>
      </c>
      <c r="O429" s="35">
        <v>231000000</v>
      </c>
      <c r="P429" s="35">
        <v>77000000</v>
      </c>
      <c r="Q429" s="35">
        <v>0</v>
      </c>
      <c r="R429" s="35">
        <v>0</v>
      </c>
      <c r="S429" s="35">
        <v>77000000</v>
      </c>
      <c r="T429" s="35">
        <v>154000000</v>
      </c>
    </row>
    <row r="430" ht="30" customHeight="1" spans="1:20">
      <c r="A430" s="23">
        <f t="shared" si="6"/>
        <v>421</v>
      </c>
      <c r="B430" s="24" t="s">
        <v>120</v>
      </c>
      <c r="C430" s="24" t="s">
        <v>121</v>
      </c>
      <c r="D430" s="24"/>
      <c r="E430" s="24" t="s">
        <v>830</v>
      </c>
      <c r="F430" s="24" t="s">
        <v>173</v>
      </c>
      <c r="G430" s="1"/>
      <c r="H430" s="25">
        <v>44308.6839236111</v>
      </c>
      <c r="I430" s="34">
        <v>120</v>
      </c>
      <c r="J430" s="35">
        <v>13</v>
      </c>
      <c r="K430" s="35">
        <v>107</v>
      </c>
      <c r="L430" s="35">
        <v>41228550</v>
      </c>
      <c r="M430" s="35">
        <v>0</v>
      </c>
      <c r="N430" s="35">
        <v>0</v>
      </c>
      <c r="O430" s="35">
        <v>41228550</v>
      </c>
      <c r="P430" s="35">
        <v>4466423</v>
      </c>
      <c r="Q430" s="35">
        <v>0</v>
      </c>
      <c r="R430" s="35">
        <v>0</v>
      </c>
      <c r="S430" s="35">
        <v>4466423</v>
      </c>
      <c r="T430" s="35">
        <v>36762127</v>
      </c>
    </row>
    <row r="431" ht="30" customHeight="1" spans="1:20">
      <c r="A431" s="23">
        <f t="shared" si="6"/>
        <v>422</v>
      </c>
      <c r="B431" s="24" t="s">
        <v>831</v>
      </c>
      <c r="C431" s="24" t="s">
        <v>832</v>
      </c>
      <c r="D431" s="24"/>
      <c r="E431" s="24" t="s">
        <v>833</v>
      </c>
      <c r="F431" s="24" t="s">
        <v>834</v>
      </c>
      <c r="G431" s="1"/>
      <c r="H431" s="25">
        <v>41606</v>
      </c>
      <c r="I431" s="34">
        <v>120</v>
      </c>
      <c r="J431" s="35">
        <v>101</v>
      </c>
      <c r="K431" s="35">
        <v>19</v>
      </c>
      <c r="L431" s="35">
        <v>235907600</v>
      </c>
      <c r="M431" s="35">
        <v>0</v>
      </c>
      <c r="N431" s="35">
        <v>0</v>
      </c>
      <c r="O431" s="35">
        <v>235907600</v>
      </c>
      <c r="P431" s="35">
        <v>198555595</v>
      </c>
      <c r="Q431" s="35">
        <v>0</v>
      </c>
      <c r="R431" s="35">
        <v>0</v>
      </c>
      <c r="S431" s="35">
        <v>198555595</v>
      </c>
      <c r="T431" s="35">
        <v>37352005</v>
      </c>
    </row>
    <row r="432" ht="30" customHeight="1" spans="1:20">
      <c r="A432" s="23">
        <f t="shared" si="6"/>
        <v>423</v>
      </c>
      <c r="B432" s="24" t="s">
        <v>831</v>
      </c>
      <c r="C432" s="24" t="s">
        <v>832</v>
      </c>
      <c r="D432" s="24"/>
      <c r="E432" s="24" t="s">
        <v>835</v>
      </c>
      <c r="F432" s="24" t="s">
        <v>836</v>
      </c>
      <c r="G432" s="1"/>
      <c r="H432" s="25">
        <v>40906</v>
      </c>
      <c r="I432" s="34">
        <v>240</v>
      </c>
      <c r="J432" s="35">
        <v>124</v>
      </c>
      <c r="K432" s="35">
        <v>116</v>
      </c>
      <c r="L432" s="35">
        <v>60000000</v>
      </c>
      <c r="M432" s="35">
        <v>0</v>
      </c>
      <c r="N432" s="35">
        <v>0</v>
      </c>
      <c r="O432" s="35">
        <v>60000000</v>
      </c>
      <c r="P432" s="35">
        <v>57478252</v>
      </c>
      <c r="Q432" s="35">
        <v>0</v>
      </c>
      <c r="R432" s="35">
        <v>0</v>
      </c>
      <c r="S432" s="35">
        <v>57478252</v>
      </c>
      <c r="T432" s="35">
        <v>2521748</v>
      </c>
    </row>
    <row r="433" ht="30" customHeight="1" spans="1:20">
      <c r="A433" s="23">
        <f t="shared" si="6"/>
        <v>424</v>
      </c>
      <c r="B433" s="24" t="s">
        <v>831</v>
      </c>
      <c r="C433" s="24" t="s">
        <v>832</v>
      </c>
      <c r="D433" s="24"/>
      <c r="E433" s="24" t="s">
        <v>837</v>
      </c>
      <c r="F433" s="24" t="s">
        <v>173</v>
      </c>
      <c r="G433" s="1"/>
      <c r="H433" s="25">
        <v>44013</v>
      </c>
      <c r="I433" s="34">
        <v>120</v>
      </c>
      <c r="J433" s="35">
        <v>22</v>
      </c>
      <c r="K433" s="35">
        <v>98</v>
      </c>
      <c r="L433" s="35">
        <v>37400000</v>
      </c>
      <c r="M433" s="35">
        <v>0</v>
      </c>
      <c r="N433" s="35">
        <v>0</v>
      </c>
      <c r="O433" s="35">
        <v>37400000</v>
      </c>
      <c r="P433" s="35">
        <v>6856674</v>
      </c>
      <c r="Q433" s="35">
        <v>0</v>
      </c>
      <c r="R433" s="35">
        <v>0</v>
      </c>
      <c r="S433" s="35">
        <v>6856674</v>
      </c>
      <c r="T433" s="35">
        <v>30543326</v>
      </c>
    </row>
    <row r="434" ht="30" customHeight="1" spans="1:20">
      <c r="A434" s="23">
        <f t="shared" si="6"/>
        <v>425</v>
      </c>
      <c r="B434" s="24" t="s">
        <v>838</v>
      </c>
      <c r="C434" s="24" t="s">
        <v>839</v>
      </c>
      <c r="D434" s="24"/>
      <c r="E434" s="24" t="s">
        <v>840</v>
      </c>
      <c r="F434" s="24" t="s">
        <v>841</v>
      </c>
      <c r="G434" s="1"/>
      <c r="H434" s="25">
        <v>42367</v>
      </c>
      <c r="I434" s="34">
        <v>120</v>
      </c>
      <c r="J434" s="35">
        <v>76</v>
      </c>
      <c r="K434" s="35">
        <v>44</v>
      </c>
      <c r="L434" s="35">
        <v>235907600</v>
      </c>
      <c r="M434" s="35">
        <v>0</v>
      </c>
      <c r="N434" s="35">
        <v>0</v>
      </c>
      <c r="O434" s="35">
        <v>235907600</v>
      </c>
      <c r="P434" s="35">
        <v>149408172</v>
      </c>
      <c r="Q434" s="35">
        <v>0</v>
      </c>
      <c r="R434" s="35">
        <v>0</v>
      </c>
      <c r="S434" s="35">
        <v>149408172</v>
      </c>
      <c r="T434" s="35">
        <v>86499428</v>
      </c>
    </row>
    <row r="435" ht="30" customHeight="1" spans="1:20">
      <c r="A435" s="23">
        <f t="shared" si="6"/>
        <v>426</v>
      </c>
      <c r="B435" s="24" t="s">
        <v>838</v>
      </c>
      <c r="C435" s="24" t="s">
        <v>839</v>
      </c>
      <c r="D435" s="24"/>
      <c r="E435" s="24" t="s">
        <v>842</v>
      </c>
      <c r="F435" s="24" t="s">
        <v>239</v>
      </c>
      <c r="G435" s="1"/>
      <c r="H435" s="25">
        <v>41051</v>
      </c>
      <c r="I435" s="34">
        <v>240</v>
      </c>
      <c r="J435" s="35">
        <v>120</v>
      </c>
      <c r="K435" s="35">
        <v>120</v>
      </c>
      <c r="L435" s="35">
        <v>64181818</v>
      </c>
      <c r="M435" s="35">
        <v>0</v>
      </c>
      <c r="N435" s="35">
        <v>0</v>
      </c>
      <c r="O435" s="35">
        <v>64181818</v>
      </c>
      <c r="P435" s="35">
        <v>40750338</v>
      </c>
      <c r="Q435" s="35">
        <v>0</v>
      </c>
      <c r="R435" s="35">
        <v>0</v>
      </c>
      <c r="S435" s="35">
        <v>40750338</v>
      </c>
      <c r="T435" s="35">
        <v>23431480</v>
      </c>
    </row>
    <row r="436" ht="30" customHeight="1" spans="1:20">
      <c r="A436" s="23">
        <f t="shared" si="6"/>
        <v>427</v>
      </c>
      <c r="B436" s="24" t="s">
        <v>838</v>
      </c>
      <c r="C436" s="24" t="s">
        <v>839</v>
      </c>
      <c r="D436" s="24"/>
      <c r="E436" s="24" t="s">
        <v>843</v>
      </c>
      <c r="F436" s="24" t="s">
        <v>173</v>
      </c>
      <c r="G436" s="1"/>
      <c r="H436" s="25">
        <v>44272</v>
      </c>
      <c r="I436" s="34">
        <v>120</v>
      </c>
      <c r="J436" s="35">
        <v>14</v>
      </c>
      <c r="K436" s="35">
        <v>106</v>
      </c>
      <c r="L436" s="35">
        <v>41228550</v>
      </c>
      <c r="M436" s="35">
        <v>0</v>
      </c>
      <c r="N436" s="35">
        <v>0</v>
      </c>
      <c r="O436" s="35">
        <v>41228550</v>
      </c>
      <c r="P436" s="35">
        <v>4809994</v>
      </c>
      <c r="Q436" s="35">
        <v>0</v>
      </c>
      <c r="R436" s="35">
        <v>0</v>
      </c>
      <c r="S436" s="35">
        <v>4809994</v>
      </c>
      <c r="T436" s="35">
        <v>36418556</v>
      </c>
    </row>
    <row r="437" ht="30" customHeight="1" spans="1:20">
      <c r="A437" s="23">
        <f t="shared" si="6"/>
        <v>428</v>
      </c>
      <c r="B437" s="24" t="s">
        <v>123</v>
      </c>
      <c r="C437" s="24" t="s">
        <v>124</v>
      </c>
      <c r="D437" s="24"/>
      <c r="E437" s="24" t="s">
        <v>844</v>
      </c>
      <c r="F437" s="24" t="s">
        <v>845</v>
      </c>
      <c r="G437" s="1"/>
      <c r="H437" s="25">
        <v>40876</v>
      </c>
      <c r="I437" s="34">
        <v>48</v>
      </c>
      <c r="J437" s="35">
        <v>48</v>
      </c>
      <c r="K437" s="35">
        <v>0</v>
      </c>
      <c r="L437" s="35">
        <v>30465950</v>
      </c>
      <c r="M437" s="35">
        <v>0</v>
      </c>
      <c r="N437" s="35">
        <v>0</v>
      </c>
      <c r="O437" s="35">
        <v>30465950</v>
      </c>
      <c r="P437" s="35">
        <v>30465950</v>
      </c>
      <c r="Q437" s="35">
        <v>0</v>
      </c>
      <c r="R437" s="35">
        <v>0</v>
      </c>
      <c r="S437" s="35">
        <v>30465950</v>
      </c>
      <c r="T437" s="35">
        <v>0</v>
      </c>
    </row>
    <row r="438" ht="30" customHeight="1" spans="1:20">
      <c r="A438" s="23">
        <f t="shared" si="6"/>
        <v>429</v>
      </c>
      <c r="B438" s="24" t="s">
        <v>123</v>
      </c>
      <c r="C438" s="24" t="s">
        <v>124</v>
      </c>
      <c r="D438" s="24"/>
      <c r="E438" s="24" t="s">
        <v>846</v>
      </c>
      <c r="F438" s="24" t="s">
        <v>159</v>
      </c>
      <c r="G438" s="1"/>
      <c r="H438" s="25">
        <v>43497</v>
      </c>
      <c r="I438" s="34">
        <v>120</v>
      </c>
      <c r="J438" s="35">
        <v>39</v>
      </c>
      <c r="K438" s="35">
        <v>81</v>
      </c>
      <c r="L438" s="35">
        <v>262108000</v>
      </c>
      <c r="M438" s="35">
        <v>0</v>
      </c>
      <c r="N438" s="35">
        <v>0</v>
      </c>
      <c r="O438" s="35">
        <v>262108000</v>
      </c>
      <c r="P438" s="35">
        <v>85185087</v>
      </c>
      <c r="Q438" s="35">
        <v>0</v>
      </c>
      <c r="R438" s="35">
        <v>0</v>
      </c>
      <c r="S438" s="35">
        <v>85185087</v>
      </c>
      <c r="T438" s="35">
        <v>176922913</v>
      </c>
    </row>
    <row r="439" ht="30" customHeight="1" spans="1:20">
      <c r="A439" s="23">
        <f t="shared" si="6"/>
        <v>430</v>
      </c>
      <c r="B439" s="24" t="s">
        <v>123</v>
      </c>
      <c r="C439" s="24" t="s">
        <v>124</v>
      </c>
      <c r="D439" s="24"/>
      <c r="E439" s="24" t="s">
        <v>847</v>
      </c>
      <c r="F439" s="24" t="s">
        <v>173</v>
      </c>
      <c r="G439" s="1"/>
      <c r="H439" s="25">
        <v>44013</v>
      </c>
      <c r="I439" s="34">
        <v>120</v>
      </c>
      <c r="J439" s="35">
        <v>22</v>
      </c>
      <c r="K439" s="35">
        <v>98</v>
      </c>
      <c r="L439" s="35">
        <v>37400000</v>
      </c>
      <c r="M439" s="35">
        <v>0</v>
      </c>
      <c r="N439" s="35">
        <v>0</v>
      </c>
      <c r="O439" s="35">
        <v>37400000</v>
      </c>
      <c r="P439" s="35">
        <v>6856674</v>
      </c>
      <c r="Q439" s="35">
        <v>0</v>
      </c>
      <c r="R439" s="35">
        <v>0</v>
      </c>
      <c r="S439" s="35">
        <v>6856674</v>
      </c>
      <c r="T439" s="35">
        <v>30543326</v>
      </c>
    </row>
    <row r="440" ht="30" customHeight="1" spans="1:20">
      <c r="A440" s="23">
        <f t="shared" si="6"/>
        <v>431</v>
      </c>
      <c r="B440" s="24" t="s">
        <v>123</v>
      </c>
      <c r="C440" s="24" t="s">
        <v>124</v>
      </c>
      <c r="D440" s="24"/>
      <c r="E440" s="24" t="s">
        <v>848</v>
      </c>
      <c r="F440" s="24" t="s">
        <v>849</v>
      </c>
      <c r="G440" s="1"/>
      <c r="H440" s="25">
        <v>44511</v>
      </c>
      <c r="I440" s="34">
        <v>180</v>
      </c>
      <c r="J440" s="35">
        <v>6</v>
      </c>
      <c r="K440" s="35">
        <v>174</v>
      </c>
      <c r="L440" s="35">
        <v>101706000</v>
      </c>
      <c r="M440" s="35">
        <v>0</v>
      </c>
      <c r="N440" s="35">
        <v>0</v>
      </c>
      <c r="O440" s="35">
        <v>101706000</v>
      </c>
      <c r="P440" s="35">
        <v>3390198</v>
      </c>
      <c r="Q440" s="35">
        <v>0</v>
      </c>
      <c r="R440" s="35">
        <v>0</v>
      </c>
      <c r="S440" s="35">
        <v>3390198</v>
      </c>
      <c r="T440" s="35">
        <v>98315802</v>
      </c>
    </row>
    <row r="441" ht="30" customHeight="1" spans="1:20">
      <c r="A441" s="23">
        <f t="shared" si="6"/>
        <v>432</v>
      </c>
      <c r="B441" s="24" t="s">
        <v>123</v>
      </c>
      <c r="C441" s="24" t="s">
        <v>124</v>
      </c>
      <c r="D441" s="24"/>
      <c r="E441" s="24" t="s">
        <v>850</v>
      </c>
      <c r="F441" s="24" t="s">
        <v>851</v>
      </c>
      <c r="G441" s="1"/>
      <c r="H441" s="25">
        <v>44511</v>
      </c>
      <c r="I441" s="34">
        <v>120</v>
      </c>
      <c r="J441" s="35">
        <v>6</v>
      </c>
      <c r="K441" s="35">
        <v>114</v>
      </c>
      <c r="L441" s="35">
        <v>30503734</v>
      </c>
      <c r="M441" s="35">
        <v>0</v>
      </c>
      <c r="N441" s="35">
        <v>0</v>
      </c>
      <c r="O441" s="35">
        <v>30503734</v>
      </c>
      <c r="P441" s="35">
        <v>1525188</v>
      </c>
      <c r="Q441" s="35">
        <v>0</v>
      </c>
      <c r="R441" s="35">
        <v>0</v>
      </c>
      <c r="S441" s="35">
        <v>1525188</v>
      </c>
      <c r="T441" s="35">
        <v>28978546</v>
      </c>
    </row>
    <row r="442" ht="30" customHeight="1" spans="1:20">
      <c r="A442" s="23">
        <f t="shared" si="6"/>
        <v>433</v>
      </c>
      <c r="B442" s="24" t="s">
        <v>852</v>
      </c>
      <c r="C442" s="24" t="s">
        <v>853</v>
      </c>
      <c r="D442" s="24"/>
      <c r="E442" s="24" t="s">
        <v>854</v>
      </c>
      <c r="F442" s="24" t="s">
        <v>855</v>
      </c>
      <c r="G442" s="1"/>
      <c r="H442" s="25">
        <v>41236</v>
      </c>
      <c r="I442" s="34">
        <v>120</v>
      </c>
      <c r="J442" s="35">
        <v>114</v>
      </c>
      <c r="K442" s="35">
        <v>6</v>
      </c>
      <c r="L442" s="35">
        <v>248670130</v>
      </c>
      <c r="M442" s="35">
        <v>0</v>
      </c>
      <c r="N442" s="35">
        <v>0</v>
      </c>
      <c r="O442" s="35">
        <v>248670130</v>
      </c>
      <c r="P442" s="35">
        <v>236236616</v>
      </c>
      <c r="Q442" s="35">
        <v>0</v>
      </c>
      <c r="R442" s="35">
        <v>0</v>
      </c>
      <c r="S442" s="35">
        <v>236236616</v>
      </c>
      <c r="T442" s="35">
        <v>12433514</v>
      </c>
    </row>
    <row r="443" ht="30" customHeight="1" spans="1:20">
      <c r="A443" s="23">
        <f t="shared" si="6"/>
        <v>434</v>
      </c>
      <c r="B443" s="24" t="s">
        <v>852</v>
      </c>
      <c r="C443" s="24" t="s">
        <v>853</v>
      </c>
      <c r="D443" s="24"/>
      <c r="E443" s="24" t="s">
        <v>856</v>
      </c>
      <c r="F443" s="24" t="s">
        <v>630</v>
      </c>
      <c r="G443" s="1"/>
      <c r="H443" s="25">
        <v>43382</v>
      </c>
      <c r="I443" s="34">
        <v>120</v>
      </c>
      <c r="J443" s="35">
        <v>43</v>
      </c>
      <c r="K443" s="35">
        <v>77</v>
      </c>
      <c r="L443" s="35">
        <v>53405000</v>
      </c>
      <c r="M443" s="35">
        <v>0</v>
      </c>
      <c r="N443" s="35">
        <v>0</v>
      </c>
      <c r="O443" s="35">
        <v>53405000</v>
      </c>
      <c r="P443" s="35">
        <v>19136806</v>
      </c>
      <c r="Q443" s="35">
        <v>0</v>
      </c>
      <c r="R443" s="35">
        <v>0</v>
      </c>
      <c r="S443" s="35">
        <v>19136806</v>
      </c>
      <c r="T443" s="35">
        <v>34268194</v>
      </c>
    </row>
    <row r="444" ht="30" customHeight="1" spans="1:20">
      <c r="A444" s="23">
        <f t="shared" si="6"/>
        <v>435</v>
      </c>
      <c r="B444" s="24" t="s">
        <v>852</v>
      </c>
      <c r="C444" s="24" t="s">
        <v>853</v>
      </c>
      <c r="D444" s="24"/>
      <c r="E444" s="24" t="s">
        <v>857</v>
      </c>
      <c r="F444" s="24" t="s">
        <v>173</v>
      </c>
      <c r="G444" s="1"/>
      <c r="H444" s="25">
        <v>43984</v>
      </c>
      <c r="I444" s="34">
        <v>120</v>
      </c>
      <c r="J444" s="35">
        <v>23</v>
      </c>
      <c r="K444" s="35">
        <v>97</v>
      </c>
      <c r="L444" s="35">
        <v>37400000</v>
      </c>
      <c r="M444" s="35">
        <v>0</v>
      </c>
      <c r="N444" s="35">
        <v>0</v>
      </c>
      <c r="O444" s="35">
        <v>37400000</v>
      </c>
      <c r="P444" s="35">
        <v>7168341</v>
      </c>
      <c r="Q444" s="35">
        <v>0</v>
      </c>
      <c r="R444" s="35">
        <v>0</v>
      </c>
      <c r="S444" s="35">
        <v>7168341</v>
      </c>
      <c r="T444" s="35">
        <v>30231659</v>
      </c>
    </row>
    <row r="445" ht="30" customHeight="1" spans="1:20">
      <c r="A445" s="23">
        <f t="shared" si="6"/>
        <v>436</v>
      </c>
      <c r="B445" s="24" t="s">
        <v>127</v>
      </c>
      <c r="C445" s="24" t="s">
        <v>128</v>
      </c>
      <c r="D445" s="24"/>
      <c r="E445" s="24" t="s">
        <v>858</v>
      </c>
      <c r="F445" s="24" t="s">
        <v>239</v>
      </c>
      <c r="G445" s="1"/>
      <c r="H445" s="25">
        <v>40802</v>
      </c>
      <c r="I445" s="34">
        <v>240</v>
      </c>
      <c r="J445" s="35">
        <v>128</v>
      </c>
      <c r="K445" s="35">
        <v>112</v>
      </c>
      <c r="L445" s="35">
        <v>62000000</v>
      </c>
      <c r="M445" s="35">
        <v>0</v>
      </c>
      <c r="N445" s="35">
        <v>0</v>
      </c>
      <c r="O445" s="35">
        <v>62000000</v>
      </c>
      <c r="P445" s="35">
        <v>61360576</v>
      </c>
      <c r="Q445" s="35">
        <v>0</v>
      </c>
      <c r="R445" s="35">
        <v>0</v>
      </c>
      <c r="S445" s="35">
        <v>61360576</v>
      </c>
      <c r="T445" s="35">
        <v>639424</v>
      </c>
    </row>
    <row r="446" ht="30" customHeight="1" spans="1:20">
      <c r="A446" s="23">
        <f t="shared" si="6"/>
        <v>437</v>
      </c>
      <c r="B446" s="24" t="s">
        <v>127</v>
      </c>
      <c r="C446" s="24" t="s">
        <v>128</v>
      </c>
      <c r="D446" s="24"/>
      <c r="E446" s="24" t="s">
        <v>859</v>
      </c>
      <c r="F446" s="24" t="s">
        <v>860</v>
      </c>
      <c r="G446" s="1"/>
      <c r="H446" s="25">
        <v>42367</v>
      </c>
      <c r="I446" s="34">
        <v>120</v>
      </c>
      <c r="J446" s="35">
        <v>76</v>
      </c>
      <c r="K446" s="35">
        <v>44</v>
      </c>
      <c r="L446" s="35">
        <v>235907600</v>
      </c>
      <c r="M446" s="35">
        <v>0</v>
      </c>
      <c r="N446" s="35">
        <v>0</v>
      </c>
      <c r="O446" s="35">
        <v>235907600</v>
      </c>
      <c r="P446" s="35">
        <v>149408172</v>
      </c>
      <c r="Q446" s="35">
        <v>0</v>
      </c>
      <c r="R446" s="35">
        <v>0</v>
      </c>
      <c r="S446" s="35">
        <v>149408172</v>
      </c>
      <c r="T446" s="35">
        <v>86499428</v>
      </c>
    </row>
    <row r="447" ht="30" customHeight="1" spans="1:20">
      <c r="A447" s="23">
        <f t="shared" si="6"/>
        <v>438</v>
      </c>
      <c r="B447" s="24" t="s">
        <v>127</v>
      </c>
      <c r="C447" s="24" t="s">
        <v>128</v>
      </c>
      <c r="D447" s="24"/>
      <c r="E447" s="24" t="s">
        <v>861</v>
      </c>
      <c r="F447" s="24" t="s">
        <v>862</v>
      </c>
      <c r="G447" s="1"/>
      <c r="H447" s="25">
        <v>44505</v>
      </c>
      <c r="I447" s="34">
        <v>180</v>
      </c>
      <c r="J447" s="35">
        <v>6</v>
      </c>
      <c r="K447" s="35">
        <v>174</v>
      </c>
      <c r="L447" s="35">
        <v>108900000</v>
      </c>
      <c r="M447" s="35">
        <v>0</v>
      </c>
      <c r="N447" s="35">
        <v>0</v>
      </c>
      <c r="O447" s="35">
        <v>108900000</v>
      </c>
      <c r="P447" s="35">
        <v>3630000</v>
      </c>
      <c r="Q447" s="35">
        <v>0</v>
      </c>
      <c r="R447" s="35">
        <v>0</v>
      </c>
      <c r="S447" s="35">
        <v>3630000</v>
      </c>
      <c r="T447" s="35">
        <v>105270000</v>
      </c>
    </row>
    <row r="448" ht="30" customHeight="1" spans="1:20">
      <c r="A448" s="23">
        <f t="shared" si="6"/>
        <v>439</v>
      </c>
      <c r="B448" s="24" t="s">
        <v>127</v>
      </c>
      <c r="C448" s="24" t="s">
        <v>863</v>
      </c>
      <c r="D448" s="24"/>
      <c r="E448" s="24" t="s">
        <v>864</v>
      </c>
      <c r="F448" s="24" t="s">
        <v>865</v>
      </c>
      <c r="G448" s="1"/>
      <c r="H448" s="25">
        <v>44505</v>
      </c>
      <c r="I448" s="34">
        <v>120</v>
      </c>
      <c r="J448" s="35">
        <v>6</v>
      </c>
      <c r="K448" s="35">
        <v>114</v>
      </c>
      <c r="L448" s="35">
        <v>41052000</v>
      </c>
      <c r="M448" s="35">
        <v>0</v>
      </c>
      <c r="N448" s="35">
        <v>0</v>
      </c>
      <c r="O448" s="35">
        <v>41052000</v>
      </c>
      <c r="P448" s="35">
        <v>2052600</v>
      </c>
      <c r="Q448" s="35">
        <v>0</v>
      </c>
      <c r="R448" s="35">
        <v>0</v>
      </c>
      <c r="S448" s="35">
        <v>2052600</v>
      </c>
      <c r="T448" s="35">
        <v>38999400</v>
      </c>
    </row>
    <row r="449" ht="30" customHeight="1" spans="1:20">
      <c r="A449" s="23">
        <f t="shared" si="6"/>
        <v>440</v>
      </c>
      <c r="B449" s="24" t="s">
        <v>127</v>
      </c>
      <c r="C449" s="24" t="s">
        <v>863</v>
      </c>
      <c r="D449" s="24"/>
      <c r="E449" s="24" t="s">
        <v>866</v>
      </c>
      <c r="F449" s="24" t="s">
        <v>865</v>
      </c>
      <c r="G449" s="1"/>
      <c r="H449" s="25">
        <v>44505</v>
      </c>
      <c r="I449" s="34">
        <v>120</v>
      </c>
      <c r="J449" s="35">
        <v>6</v>
      </c>
      <c r="K449" s="35">
        <v>114</v>
      </c>
      <c r="L449" s="35">
        <v>41052000</v>
      </c>
      <c r="M449" s="35">
        <v>0</v>
      </c>
      <c r="N449" s="35">
        <v>0</v>
      </c>
      <c r="O449" s="35">
        <v>41052000</v>
      </c>
      <c r="P449" s="35">
        <v>2052600</v>
      </c>
      <c r="Q449" s="35">
        <v>0</v>
      </c>
      <c r="R449" s="35">
        <v>0</v>
      </c>
      <c r="S449" s="35">
        <v>2052600</v>
      </c>
      <c r="T449" s="35">
        <v>38999400</v>
      </c>
    </row>
    <row r="450" ht="30" customHeight="1" spans="1:20">
      <c r="A450" s="23">
        <f t="shared" si="6"/>
        <v>441</v>
      </c>
      <c r="B450" s="24" t="s">
        <v>867</v>
      </c>
      <c r="C450" s="24" t="s">
        <v>868</v>
      </c>
      <c r="D450" s="24"/>
      <c r="E450" s="24" t="s">
        <v>869</v>
      </c>
      <c r="F450" s="24" t="s">
        <v>870</v>
      </c>
      <c r="G450" s="1"/>
      <c r="H450" s="25">
        <v>43445</v>
      </c>
      <c r="I450" s="34">
        <v>120</v>
      </c>
      <c r="J450" s="35">
        <v>41</v>
      </c>
      <c r="K450" s="35">
        <v>79</v>
      </c>
      <c r="L450" s="35">
        <v>263608290</v>
      </c>
      <c r="M450" s="35">
        <v>0</v>
      </c>
      <c r="N450" s="35">
        <v>0</v>
      </c>
      <c r="O450" s="35">
        <v>263608290</v>
      </c>
      <c r="P450" s="35">
        <v>90066176</v>
      </c>
      <c r="Q450" s="35">
        <v>0</v>
      </c>
      <c r="R450" s="35">
        <v>0</v>
      </c>
      <c r="S450" s="35">
        <v>90066176</v>
      </c>
      <c r="T450" s="35">
        <v>173542114</v>
      </c>
    </row>
    <row r="451" ht="30" customHeight="1" spans="1:20">
      <c r="A451" s="23">
        <f t="shared" si="6"/>
        <v>442</v>
      </c>
      <c r="B451" s="24" t="s">
        <v>867</v>
      </c>
      <c r="C451" s="24" t="s">
        <v>871</v>
      </c>
      <c r="D451" s="24"/>
      <c r="E451" s="24" t="s">
        <v>872</v>
      </c>
      <c r="F451" s="24" t="s">
        <v>173</v>
      </c>
      <c r="G451" s="1"/>
      <c r="H451" s="25">
        <v>44271</v>
      </c>
      <c r="I451" s="34">
        <v>120</v>
      </c>
      <c r="J451" s="35">
        <v>14</v>
      </c>
      <c r="K451" s="35">
        <v>106</v>
      </c>
      <c r="L451" s="35">
        <v>41228550</v>
      </c>
      <c r="M451" s="35">
        <v>0</v>
      </c>
      <c r="N451" s="35">
        <v>0</v>
      </c>
      <c r="O451" s="35">
        <v>41228550</v>
      </c>
      <c r="P451" s="35">
        <v>4809994</v>
      </c>
      <c r="Q451" s="35">
        <v>0</v>
      </c>
      <c r="R451" s="35">
        <v>0</v>
      </c>
      <c r="S451" s="35">
        <v>4809994</v>
      </c>
      <c r="T451" s="35">
        <v>36418556</v>
      </c>
    </row>
    <row r="452" ht="30" customHeight="1" spans="1:20">
      <c r="A452" s="23">
        <f t="shared" si="6"/>
        <v>443</v>
      </c>
      <c r="B452" s="24" t="s">
        <v>873</v>
      </c>
      <c r="C452" s="24" t="s">
        <v>874</v>
      </c>
      <c r="D452" s="24"/>
      <c r="E452" s="24" t="s">
        <v>875</v>
      </c>
      <c r="F452" s="24" t="s">
        <v>876</v>
      </c>
      <c r="G452" s="1"/>
      <c r="H452" s="25">
        <v>41593</v>
      </c>
      <c r="I452" s="34">
        <v>120</v>
      </c>
      <c r="J452" s="35">
        <v>102</v>
      </c>
      <c r="K452" s="35">
        <v>18</v>
      </c>
      <c r="L452" s="35">
        <v>235907600</v>
      </c>
      <c r="M452" s="35">
        <v>0</v>
      </c>
      <c r="N452" s="35">
        <v>0</v>
      </c>
      <c r="O452" s="35">
        <v>235907600</v>
      </c>
      <c r="P452" s="35">
        <v>200521491</v>
      </c>
      <c r="Q452" s="35">
        <v>0</v>
      </c>
      <c r="R452" s="35">
        <v>0</v>
      </c>
      <c r="S452" s="35">
        <v>200521491</v>
      </c>
      <c r="T452" s="35">
        <v>35386109</v>
      </c>
    </row>
    <row r="453" ht="30" customHeight="1" spans="1:20">
      <c r="A453" s="23">
        <f t="shared" si="6"/>
        <v>444</v>
      </c>
      <c r="B453" s="24" t="s">
        <v>873</v>
      </c>
      <c r="C453" s="24" t="s">
        <v>877</v>
      </c>
      <c r="D453" s="24"/>
      <c r="E453" s="24" t="s">
        <v>878</v>
      </c>
      <c r="F453" s="24" t="s">
        <v>173</v>
      </c>
      <c r="G453" s="1"/>
      <c r="H453" s="25">
        <v>44271</v>
      </c>
      <c r="I453" s="34">
        <v>120</v>
      </c>
      <c r="J453" s="35">
        <v>14</v>
      </c>
      <c r="K453" s="35">
        <v>106</v>
      </c>
      <c r="L453" s="35">
        <v>41228550</v>
      </c>
      <c r="M453" s="35">
        <v>0</v>
      </c>
      <c r="N453" s="35">
        <v>0</v>
      </c>
      <c r="O453" s="35">
        <v>41228550</v>
      </c>
      <c r="P453" s="35">
        <v>4809994</v>
      </c>
      <c r="Q453" s="35">
        <v>0</v>
      </c>
      <c r="R453" s="35">
        <v>0</v>
      </c>
      <c r="S453" s="35">
        <v>4809994</v>
      </c>
      <c r="T453" s="35">
        <v>36418556</v>
      </c>
    </row>
    <row r="454" ht="30" customHeight="1" spans="1:20">
      <c r="A454" s="23">
        <f t="shared" si="6"/>
        <v>445</v>
      </c>
      <c r="B454" s="24" t="s">
        <v>879</v>
      </c>
      <c r="C454" s="24" t="s">
        <v>880</v>
      </c>
      <c r="D454" s="24"/>
      <c r="E454" s="24" t="s">
        <v>881</v>
      </c>
      <c r="F454" s="24" t="s">
        <v>683</v>
      </c>
      <c r="G454" s="1"/>
      <c r="H454" s="25">
        <v>43354</v>
      </c>
      <c r="I454" s="34">
        <v>120</v>
      </c>
      <c r="J454" s="35">
        <v>44</v>
      </c>
      <c r="K454" s="35">
        <v>76</v>
      </c>
      <c r="L454" s="35">
        <v>263608290</v>
      </c>
      <c r="M454" s="35">
        <v>0</v>
      </c>
      <c r="N454" s="35">
        <v>0</v>
      </c>
      <c r="O454" s="35">
        <v>263608290</v>
      </c>
      <c r="P454" s="35">
        <v>96656384</v>
      </c>
      <c r="Q454" s="35">
        <v>0</v>
      </c>
      <c r="R454" s="35">
        <v>0</v>
      </c>
      <c r="S454" s="35">
        <v>96656384</v>
      </c>
      <c r="T454" s="35">
        <v>166951906</v>
      </c>
    </row>
    <row r="455" ht="30" customHeight="1" spans="1:20">
      <c r="A455" s="23">
        <f t="shared" si="6"/>
        <v>446</v>
      </c>
      <c r="B455" s="24" t="s">
        <v>879</v>
      </c>
      <c r="C455" s="24" t="s">
        <v>880</v>
      </c>
      <c r="D455" s="24"/>
      <c r="E455" s="24" t="s">
        <v>882</v>
      </c>
      <c r="F455" s="24" t="s">
        <v>173</v>
      </c>
      <c r="G455" s="1"/>
      <c r="H455" s="25">
        <v>44271</v>
      </c>
      <c r="I455" s="34">
        <v>120</v>
      </c>
      <c r="J455" s="35">
        <v>14</v>
      </c>
      <c r="K455" s="35">
        <v>106</v>
      </c>
      <c r="L455" s="35">
        <v>41228550</v>
      </c>
      <c r="M455" s="35">
        <v>0</v>
      </c>
      <c r="N455" s="35">
        <v>0</v>
      </c>
      <c r="O455" s="35">
        <v>41228550</v>
      </c>
      <c r="P455" s="35">
        <v>4809994</v>
      </c>
      <c r="Q455" s="35">
        <v>0</v>
      </c>
      <c r="R455" s="35">
        <v>0</v>
      </c>
      <c r="S455" s="35">
        <v>4809994</v>
      </c>
      <c r="T455" s="35">
        <v>36418556</v>
      </c>
    </row>
    <row r="456" ht="30" customHeight="1" spans="1:20">
      <c r="A456" s="23">
        <f t="shared" si="6"/>
        <v>447</v>
      </c>
      <c r="B456" s="24" t="s">
        <v>883</v>
      </c>
      <c r="C456" s="24" t="s">
        <v>884</v>
      </c>
      <c r="D456" s="24"/>
      <c r="E456" s="24" t="s">
        <v>885</v>
      </c>
      <c r="F456" s="24" t="s">
        <v>886</v>
      </c>
      <c r="G456" s="1"/>
      <c r="H456" s="25">
        <v>41236</v>
      </c>
      <c r="I456" s="34">
        <v>120</v>
      </c>
      <c r="J456" s="35">
        <v>114</v>
      </c>
      <c r="K456" s="35">
        <v>6</v>
      </c>
      <c r="L456" s="35">
        <v>248670130</v>
      </c>
      <c r="M456" s="35">
        <v>0</v>
      </c>
      <c r="N456" s="35">
        <v>0</v>
      </c>
      <c r="O456" s="35">
        <v>248670130</v>
      </c>
      <c r="P456" s="35">
        <v>236236616</v>
      </c>
      <c r="Q456" s="35">
        <v>0</v>
      </c>
      <c r="R456" s="35">
        <v>0</v>
      </c>
      <c r="S456" s="35">
        <v>236236616</v>
      </c>
      <c r="T456" s="35">
        <v>12433514</v>
      </c>
    </row>
    <row r="457" ht="30" customHeight="1" spans="1:20">
      <c r="A457" s="23">
        <f t="shared" si="6"/>
        <v>448</v>
      </c>
      <c r="B457" s="24" t="s">
        <v>883</v>
      </c>
      <c r="C457" s="24" t="s">
        <v>884</v>
      </c>
      <c r="D457" s="24"/>
      <c r="E457" s="24" t="s">
        <v>887</v>
      </c>
      <c r="F457" s="24" t="s">
        <v>173</v>
      </c>
      <c r="G457" s="1"/>
      <c r="H457" s="25">
        <v>44270</v>
      </c>
      <c r="I457" s="34">
        <v>120</v>
      </c>
      <c r="J457" s="35">
        <v>14</v>
      </c>
      <c r="K457" s="35">
        <v>106</v>
      </c>
      <c r="L457" s="35">
        <v>41228550</v>
      </c>
      <c r="M457" s="35">
        <v>0</v>
      </c>
      <c r="N457" s="35">
        <v>0</v>
      </c>
      <c r="O457" s="35">
        <v>41228550</v>
      </c>
      <c r="P457" s="35">
        <v>4809994</v>
      </c>
      <c r="Q457" s="35">
        <v>0</v>
      </c>
      <c r="R457" s="35">
        <v>0</v>
      </c>
      <c r="S457" s="35">
        <v>4809994</v>
      </c>
      <c r="T457" s="35">
        <v>36418556</v>
      </c>
    </row>
    <row r="458" ht="30" customHeight="1" spans="1:20">
      <c r="A458" s="23">
        <f t="shared" ref="A458:A521" si="7">A457+1</f>
        <v>449</v>
      </c>
      <c r="B458" s="24" t="s">
        <v>888</v>
      </c>
      <c r="C458" s="24" t="s">
        <v>889</v>
      </c>
      <c r="D458" s="24"/>
      <c r="E458" s="24" t="s">
        <v>890</v>
      </c>
      <c r="F458" s="24" t="s">
        <v>891</v>
      </c>
      <c r="G458" s="1"/>
      <c r="H458" s="25">
        <v>41631</v>
      </c>
      <c r="I458" s="34">
        <v>120</v>
      </c>
      <c r="J458" s="35">
        <v>101</v>
      </c>
      <c r="K458" s="35">
        <v>19</v>
      </c>
      <c r="L458" s="35">
        <v>235907600</v>
      </c>
      <c r="M458" s="35">
        <v>0</v>
      </c>
      <c r="N458" s="35">
        <v>0</v>
      </c>
      <c r="O458" s="35">
        <v>235907600</v>
      </c>
      <c r="P458" s="35">
        <v>198555595</v>
      </c>
      <c r="Q458" s="35">
        <v>0</v>
      </c>
      <c r="R458" s="35">
        <v>0</v>
      </c>
      <c r="S458" s="35">
        <v>198555595</v>
      </c>
      <c r="T458" s="35">
        <v>37352005</v>
      </c>
    </row>
    <row r="459" ht="30" customHeight="1" spans="1:20">
      <c r="A459" s="23">
        <f t="shared" si="7"/>
        <v>450</v>
      </c>
      <c r="B459" s="24" t="s">
        <v>888</v>
      </c>
      <c r="C459" s="24" t="s">
        <v>892</v>
      </c>
      <c r="D459" s="24"/>
      <c r="E459" s="24" t="s">
        <v>893</v>
      </c>
      <c r="F459" s="24" t="s">
        <v>173</v>
      </c>
      <c r="G459" s="1"/>
      <c r="H459" s="25">
        <v>44270</v>
      </c>
      <c r="I459" s="34">
        <v>120</v>
      </c>
      <c r="J459" s="35">
        <v>14</v>
      </c>
      <c r="K459" s="35">
        <v>106</v>
      </c>
      <c r="L459" s="35">
        <v>41228550</v>
      </c>
      <c r="M459" s="35">
        <v>0</v>
      </c>
      <c r="N459" s="35">
        <v>0</v>
      </c>
      <c r="O459" s="35">
        <v>41228550</v>
      </c>
      <c r="P459" s="35">
        <v>4809994</v>
      </c>
      <c r="Q459" s="35">
        <v>0</v>
      </c>
      <c r="R459" s="35">
        <v>0</v>
      </c>
      <c r="S459" s="35">
        <v>4809994</v>
      </c>
      <c r="T459" s="35">
        <v>36418556</v>
      </c>
    </row>
    <row r="460" ht="30" customHeight="1" spans="1:20">
      <c r="A460" s="23">
        <f t="shared" si="7"/>
        <v>451</v>
      </c>
      <c r="B460" s="24" t="s">
        <v>131</v>
      </c>
      <c r="C460" s="24" t="s">
        <v>894</v>
      </c>
      <c r="D460" s="24"/>
      <c r="E460" s="24" t="s">
        <v>895</v>
      </c>
      <c r="F460" s="24" t="s">
        <v>896</v>
      </c>
      <c r="G460" s="1"/>
      <c r="H460" s="25">
        <v>41596</v>
      </c>
      <c r="I460" s="34">
        <v>120</v>
      </c>
      <c r="J460" s="35">
        <v>102</v>
      </c>
      <c r="K460" s="35">
        <v>18</v>
      </c>
      <c r="L460" s="35">
        <v>235907600</v>
      </c>
      <c r="M460" s="35">
        <v>0</v>
      </c>
      <c r="N460" s="35">
        <v>0</v>
      </c>
      <c r="O460" s="35">
        <v>235907600</v>
      </c>
      <c r="P460" s="35">
        <v>200521491</v>
      </c>
      <c r="Q460" s="35">
        <v>0</v>
      </c>
      <c r="R460" s="35">
        <v>0</v>
      </c>
      <c r="S460" s="35">
        <v>200521491</v>
      </c>
      <c r="T460" s="35">
        <v>35386109</v>
      </c>
    </row>
    <row r="461" ht="30" customHeight="1" spans="1:20">
      <c r="A461" s="23">
        <f t="shared" si="7"/>
        <v>452</v>
      </c>
      <c r="B461" s="24" t="s">
        <v>131</v>
      </c>
      <c r="C461" s="24" t="s">
        <v>132</v>
      </c>
      <c r="D461" s="24"/>
      <c r="E461" s="24" t="s">
        <v>897</v>
      </c>
      <c r="F461" s="24" t="s">
        <v>173</v>
      </c>
      <c r="G461" s="1"/>
      <c r="H461" s="25">
        <v>44272</v>
      </c>
      <c r="I461" s="34">
        <v>120</v>
      </c>
      <c r="J461" s="35">
        <v>14</v>
      </c>
      <c r="K461" s="35">
        <v>106</v>
      </c>
      <c r="L461" s="35">
        <v>41228550</v>
      </c>
      <c r="M461" s="35">
        <v>0</v>
      </c>
      <c r="N461" s="35">
        <v>0</v>
      </c>
      <c r="O461" s="35">
        <v>41228550</v>
      </c>
      <c r="P461" s="35">
        <v>4809994</v>
      </c>
      <c r="Q461" s="35">
        <v>0</v>
      </c>
      <c r="R461" s="35">
        <v>0</v>
      </c>
      <c r="S461" s="35">
        <v>4809994</v>
      </c>
      <c r="T461" s="35">
        <v>36418556</v>
      </c>
    </row>
    <row r="462" ht="30" customHeight="1" spans="1:20">
      <c r="A462" s="23">
        <f t="shared" si="7"/>
        <v>453</v>
      </c>
      <c r="B462" s="24" t="s">
        <v>898</v>
      </c>
      <c r="C462" s="24" t="s">
        <v>899</v>
      </c>
      <c r="D462" s="24"/>
      <c r="E462" s="24" t="s">
        <v>900</v>
      </c>
      <c r="F462" s="24" t="s">
        <v>808</v>
      </c>
      <c r="G462" s="1"/>
      <c r="H462" s="25">
        <v>42585</v>
      </c>
      <c r="I462" s="34">
        <v>120</v>
      </c>
      <c r="J462" s="35">
        <v>69</v>
      </c>
      <c r="K462" s="35">
        <v>51</v>
      </c>
      <c r="L462" s="35">
        <v>235907600</v>
      </c>
      <c r="M462" s="35">
        <v>0</v>
      </c>
      <c r="N462" s="35">
        <v>0</v>
      </c>
      <c r="O462" s="35">
        <v>235907600</v>
      </c>
      <c r="P462" s="35">
        <v>135646893</v>
      </c>
      <c r="Q462" s="35">
        <v>0</v>
      </c>
      <c r="R462" s="35">
        <v>0</v>
      </c>
      <c r="S462" s="35">
        <v>135646893</v>
      </c>
      <c r="T462" s="35">
        <v>100260707</v>
      </c>
    </row>
    <row r="463" ht="30" customHeight="1" spans="1:20">
      <c r="A463" s="23">
        <f t="shared" si="7"/>
        <v>454</v>
      </c>
      <c r="B463" s="24" t="s">
        <v>898</v>
      </c>
      <c r="C463" s="24" t="s">
        <v>899</v>
      </c>
      <c r="D463" s="24"/>
      <c r="E463" s="24" t="s">
        <v>901</v>
      </c>
      <c r="F463" s="24" t="s">
        <v>902</v>
      </c>
      <c r="G463" s="1"/>
      <c r="H463" s="25">
        <v>40490</v>
      </c>
      <c r="I463" s="34">
        <v>240</v>
      </c>
      <c r="J463" s="35">
        <v>138</v>
      </c>
      <c r="K463" s="35">
        <v>102</v>
      </c>
      <c r="L463" s="35">
        <v>60170000</v>
      </c>
      <c r="M463" s="35">
        <v>0</v>
      </c>
      <c r="N463" s="35">
        <v>0</v>
      </c>
      <c r="O463" s="35">
        <v>60170000</v>
      </c>
      <c r="P463" s="35">
        <v>53764113</v>
      </c>
      <c r="Q463" s="35">
        <v>0</v>
      </c>
      <c r="R463" s="35">
        <v>0</v>
      </c>
      <c r="S463" s="35">
        <v>53764113</v>
      </c>
      <c r="T463" s="35">
        <v>6405887</v>
      </c>
    </row>
    <row r="464" ht="30" customHeight="1" spans="1:20">
      <c r="A464" s="23">
        <f t="shared" si="7"/>
        <v>455</v>
      </c>
      <c r="B464" s="24" t="s">
        <v>898</v>
      </c>
      <c r="C464" s="24" t="s">
        <v>899</v>
      </c>
      <c r="D464" s="24"/>
      <c r="E464" s="24" t="s">
        <v>903</v>
      </c>
      <c r="F464" s="24" t="s">
        <v>904</v>
      </c>
      <c r="G464" s="1"/>
      <c r="H464" s="25">
        <v>40490</v>
      </c>
      <c r="I464" s="34">
        <v>120</v>
      </c>
      <c r="J464" s="35">
        <v>120</v>
      </c>
      <c r="K464" s="35">
        <v>0</v>
      </c>
      <c r="L464" s="35">
        <v>44550000</v>
      </c>
      <c r="M464" s="35">
        <v>0</v>
      </c>
      <c r="N464" s="35">
        <v>0</v>
      </c>
      <c r="O464" s="35">
        <v>44550000</v>
      </c>
      <c r="P464" s="35">
        <v>44550000</v>
      </c>
      <c r="Q464" s="35">
        <v>0</v>
      </c>
      <c r="R464" s="35">
        <v>0</v>
      </c>
      <c r="S464" s="35">
        <v>44550000</v>
      </c>
      <c r="T464" s="35">
        <v>0</v>
      </c>
    </row>
    <row r="465" ht="30" customHeight="1" spans="1:20">
      <c r="A465" s="23">
        <f t="shared" si="7"/>
        <v>456</v>
      </c>
      <c r="B465" s="24" t="s">
        <v>898</v>
      </c>
      <c r="C465" s="24" t="s">
        <v>899</v>
      </c>
      <c r="D465" s="24"/>
      <c r="E465" s="24" t="s">
        <v>905</v>
      </c>
      <c r="F465" s="24" t="s">
        <v>906</v>
      </c>
      <c r="G465" s="1"/>
      <c r="H465" s="25">
        <v>39794</v>
      </c>
      <c r="I465" s="34">
        <v>60</v>
      </c>
      <c r="J465" s="35">
        <v>60</v>
      </c>
      <c r="K465" s="35">
        <v>0</v>
      </c>
      <c r="L465" s="35">
        <v>37112225</v>
      </c>
      <c r="M465" s="35">
        <v>0</v>
      </c>
      <c r="N465" s="35">
        <v>0</v>
      </c>
      <c r="O465" s="35">
        <v>37112225</v>
      </c>
      <c r="P465" s="35">
        <v>37112225</v>
      </c>
      <c r="Q465" s="35">
        <v>0</v>
      </c>
      <c r="R465" s="35">
        <v>0</v>
      </c>
      <c r="S465" s="35">
        <v>37112225</v>
      </c>
      <c r="T465" s="35">
        <v>0</v>
      </c>
    </row>
    <row r="466" ht="30" customHeight="1" spans="1:20">
      <c r="A466" s="23">
        <f t="shared" si="7"/>
        <v>457</v>
      </c>
      <c r="B466" s="24" t="s">
        <v>898</v>
      </c>
      <c r="C466" s="24" t="s">
        <v>899</v>
      </c>
      <c r="D466" s="24"/>
      <c r="E466" s="24" t="s">
        <v>907</v>
      </c>
      <c r="F466" s="24" t="s">
        <v>173</v>
      </c>
      <c r="G466" s="1"/>
      <c r="H466" s="25">
        <v>43983</v>
      </c>
      <c r="I466" s="34">
        <v>120</v>
      </c>
      <c r="J466" s="35">
        <v>23</v>
      </c>
      <c r="K466" s="35">
        <v>97</v>
      </c>
      <c r="L466" s="35">
        <v>37400000</v>
      </c>
      <c r="M466" s="35">
        <v>0</v>
      </c>
      <c r="N466" s="35">
        <v>0</v>
      </c>
      <c r="O466" s="35">
        <v>37400000</v>
      </c>
      <c r="P466" s="35">
        <v>7168341</v>
      </c>
      <c r="Q466" s="35">
        <v>0</v>
      </c>
      <c r="R466" s="35">
        <v>0</v>
      </c>
      <c r="S466" s="35">
        <v>7168341</v>
      </c>
      <c r="T466" s="35">
        <v>30231659</v>
      </c>
    </row>
    <row r="467" ht="30" customHeight="1" spans="1:20">
      <c r="A467" s="23">
        <f t="shared" si="7"/>
        <v>458</v>
      </c>
      <c r="B467" s="24" t="s">
        <v>898</v>
      </c>
      <c r="C467" s="24" t="s">
        <v>899</v>
      </c>
      <c r="D467" s="24"/>
      <c r="E467" s="24" t="s">
        <v>908</v>
      </c>
      <c r="F467" s="24" t="s">
        <v>909</v>
      </c>
      <c r="G467" s="1"/>
      <c r="H467" s="25">
        <v>44477</v>
      </c>
      <c r="I467" s="34">
        <v>120</v>
      </c>
      <c r="J467" s="35">
        <v>7</v>
      </c>
      <c r="K467" s="35">
        <v>113</v>
      </c>
      <c r="L467" s="35">
        <v>38188332</v>
      </c>
      <c r="M467" s="35">
        <v>0</v>
      </c>
      <c r="N467" s="35">
        <v>0</v>
      </c>
      <c r="O467" s="35">
        <v>38188332</v>
      </c>
      <c r="P467" s="35">
        <v>2227652</v>
      </c>
      <c r="Q467" s="35">
        <v>0</v>
      </c>
      <c r="R467" s="35">
        <v>0</v>
      </c>
      <c r="S467" s="35">
        <v>2227652</v>
      </c>
      <c r="T467" s="35">
        <v>35960680</v>
      </c>
    </row>
    <row r="468" ht="30" customHeight="1" spans="1:20">
      <c r="A468" s="23">
        <f t="shared" si="7"/>
        <v>459</v>
      </c>
      <c r="B468" s="24" t="s">
        <v>898</v>
      </c>
      <c r="C468" s="24" t="s">
        <v>899</v>
      </c>
      <c r="D468" s="24"/>
      <c r="E468" s="24" t="s">
        <v>910</v>
      </c>
      <c r="F468" s="24" t="s">
        <v>909</v>
      </c>
      <c r="G468" s="1"/>
      <c r="H468" s="25">
        <v>44477</v>
      </c>
      <c r="I468" s="34">
        <v>120</v>
      </c>
      <c r="J468" s="35">
        <v>7</v>
      </c>
      <c r="K468" s="35">
        <v>113</v>
      </c>
      <c r="L468" s="35">
        <v>38188332</v>
      </c>
      <c r="M468" s="35">
        <v>0</v>
      </c>
      <c r="N468" s="35">
        <v>0</v>
      </c>
      <c r="O468" s="35">
        <v>38188332</v>
      </c>
      <c r="P468" s="35">
        <v>2227652</v>
      </c>
      <c r="Q468" s="35">
        <v>0</v>
      </c>
      <c r="R468" s="35">
        <v>0</v>
      </c>
      <c r="S468" s="35">
        <v>2227652</v>
      </c>
      <c r="T468" s="35">
        <v>35960680</v>
      </c>
    </row>
    <row r="469" ht="30" customHeight="1" spans="1:20">
      <c r="A469" s="23">
        <f t="shared" si="7"/>
        <v>460</v>
      </c>
      <c r="B469" s="24" t="s">
        <v>911</v>
      </c>
      <c r="C469" s="24" t="s">
        <v>912</v>
      </c>
      <c r="D469" s="24"/>
      <c r="E469" s="24" t="s">
        <v>913</v>
      </c>
      <c r="F469" s="24" t="s">
        <v>808</v>
      </c>
      <c r="G469" s="1"/>
      <c r="H469" s="25">
        <v>41662</v>
      </c>
      <c r="I469" s="34">
        <v>120</v>
      </c>
      <c r="J469" s="35">
        <v>100</v>
      </c>
      <c r="K469" s="35">
        <v>20</v>
      </c>
      <c r="L469" s="35">
        <v>235907600</v>
      </c>
      <c r="M469" s="35">
        <v>0</v>
      </c>
      <c r="N469" s="35">
        <v>0</v>
      </c>
      <c r="O469" s="35">
        <v>235907600</v>
      </c>
      <c r="P469" s="35">
        <v>196589698</v>
      </c>
      <c r="Q469" s="35">
        <v>0</v>
      </c>
      <c r="R469" s="35">
        <v>0</v>
      </c>
      <c r="S469" s="35">
        <v>196589698</v>
      </c>
      <c r="T469" s="35">
        <v>39317902</v>
      </c>
    </row>
    <row r="470" ht="30" customHeight="1" spans="1:20">
      <c r="A470" s="23">
        <f t="shared" si="7"/>
        <v>461</v>
      </c>
      <c r="B470" s="24" t="s">
        <v>911</v>
      </c>
      <c r="C470" s="24" t="s">
        <v>912</v>
      </c>
      <c r="D470" s="24"/>
      <c r="E470" s="24" t="s">
        <v>914</v>
      </c>
      <c r="F470" s="24" t="s">
        <v>239</v>
      </c>
      <c r="G470" s="1"/>
      <c r="H470" s="25">
        <v>40928</v>
      </c>
      <c r="I470" s="34">
        <v>240</v>
      </c>
      <c r="J470" s="35">
        <v>124</v>
      </c>
      <c r="K470" s="35">
        <v>116</v>
      </c>
      <c r="L470" s="35">
        <v>88188900</v>
      </c>
      <c r="M470" s="35">
        <v>0</v>
      </c>
      <c r="N470" s="35">
        <v>0</v>
      </c>
      <c r="O470" s="35">
        <v>88188900</v>
      </c>
      <c r="P470" s="35">
        <v>58236481</v>
      </c>
      <c r="Q470" s="35">
        <v>0</v>
      </c>
      <c r="R470" s="35">
        <v>0</v>
      </c>
      <c r="S470" s="35">
        <v>58236481</v>
      </c>
      <c r="T470" s="35">
        <v>29952419</v>
      </c>
    </row>
    <row r="471" ht="30" customHeight="1" spans="1:20">
      <c r="A471" s="23">
        <f t="shared" si="7"/>
        <v>462</v>
      </c>
      <c r="B471" s="24" t="s">
        <v>911</v>
      </c>
      <c r="C471" s="24" t="s">
        <v>912</v>
      </c>
      <c r="D471" s="24"/>
      <c r="E471" s="24" t="s">
        <v>915</v>
      </c>
      <c r="F471" s="24" t="s">
        <v>173</v>
      </c>
      <c r="G471" s="1"/>
      <c r="H471" s="25">
        <v>44013</v>
      </c>
      <c r="I471" s="34">
        <v>120</v>
      </c>
      <c r="J471" s="35">
        <v>22</v>
      </c>
      <c r="K471" s="35">
        <v>98</v>
      </c>
      <c r="L471" s="35">
        <v>37400000</v>
      </c>
      <c r="M471" s="35">
        <v>0</v>
      </c>
      <c r="N471" s="35">
        <v>0</v>
      </c>
      <c r="O471" s="35">
        <v>37400000</v>
      </c>
      <c r="P471" s="35">
        <v>6856674</v>
      </c>
      <c r="Q471" s="35">
        <v>0</v>
      </c>
      <c r="R471" s="35">
        <v>0</v>
      </c>
      <c r="S471" s="35">
        <v>6856674</v>
      </c>
      <c r="T471" s="35">
        <v>30543326</v>
      </c>
    </row>
    <row r="472" ht="30" customHeight="1" spans="1:20">
      <c r="A472" s="23">
        <f t="shared" si="7"/>
        <v>463</v>
      </c>
      <c r="B472" s="24" t="s">
        <v>916</v>
      </c>
      <c r="C472" s="24" t="s">
        <v>917</v>
      </c>
      <c r="D472" s="24"/>
      <c r="E472" s="24" t="s">
        <v>918</v>
      </c>
      <c r="F472" s="24" t="s">
        <v>919</v>
      </c>
      <c r="G472" s="1"/>
      <c r="H472" s="25">
        <v>41236</v>
      </c>
      <c r="I472" s="34">
        <v>120</v>
      </c>
      <c r="J472" s="35">
        <v>114</v>
      </c>
      <c r="K472" s="35">
        <v>6</v>
      </c>
      <c r="L472" s="35">
        <v>248670130</v>
      </c>
      <c r="M472" s="35">
        <v>0</v>
      </c>
      <c r="N472" s="35">
        <v>0</v>
      </c>
      <c r="O472" s="35">
        <v>248670130</v>
      </c>
      <c r="P472" s="35">
        <v>236236616</v>
      </c>
      <c r="Q472" s="35">
        <v>0</v>
      </c>
      <c r="R472" s="35">
        <v>0</v>
      </c>
      <c r="S472" s="35">
        <v>236236616</v>
      </c>
      <c r="T472" s="35">
        <v>12433514</v>
      </c>
    </row>
    <row r="473" ht="30" customHeight="1" spans="1:20">
      <c r="A473" s="23">
        <f t="shared" si="7"/>
        <v>464</v>
      </c>
      <c r="B473" s="24" t="s">
        <v>916</v>
      </c>
      <c r="C473" s="24" t="s">
        <v>917</v>
      </c>
      <c r="D473" s="24"/>
      <c r="E473" s="24" t="s">
        <v>920</v>
      </c>
      <c r="F473" s="24" t="s">
        <v>921</v>
      </c>
      <c r="G473" s="1"/>
      <c r="H473" s="25">
        <v>43420</v>
      </c>
      <c r="I473" s="34">
        <v>120</v>
      </c>
      <c r="J473" s="35">
        <v>42</v>
      </c>
      <c r="K473" s="35">
        <v>78</v>
      </c>
      <c r="L473" s="35">
        <v>268565000</v>
      </c>
      <c r="M473" s="35">
        <v>0</v>
      </c>
      <c r="N473" s="35">
        <v>0</v>
      </c>
      <c r="O473" s="35">
        <v>268565000</v>
      </c>
      <c r="P473" s="35">
        <v>93997764</v>
      </c>
      <c r="Q473" s="35">
        <v>0</v>
      </c>
      <c r="R473" s="35">
        <v>0</v>
      </c>
      <c r="S473" s="35">
        <v>93997764</v>
      </c>
      <c r="T473" s="35">
        <v>174567236</v>
      </c>
    </row>
    <row r="474" ht="30" customHeight="1" spans="1:20">
      <c r="A474" s="23">
        <f t="shared" si="7"/>
        <v>465</v>
      </c>
      <c r="B474" s="24" t="s">
        <v>916</v>
      </c>
      <c r="C474" s="24" t="s">
        <v>917</v>
      </c>
      <c r="D474" s="24"/>
      <c r="E474" s="24" t="s">
        <v>922</v>
      </c>
      <c r="F474" s="24" t="s">
        <v>173</v>
      </c>
      <c r="G474" s="1"/>
      <c r="H474" s="25">
        <v>44308.6839236111</v>
      </c>
      <c r="I474" s="34">
        <v>120</v>
      </c>
      <c r="J474" s="35">
        <v>13</v>
      </c>
      <c r="K474" s="35">
        <v>107</v>
      </c>
      <c r="L474" s="35">
        <v>41228550</v>
      </c>
      <c r="M474" s="35">
        <v>0</v>
      </c>
      <c r="N474" s="35">
        <v>0</v>
      </c>
      <c r="O474" s="35">
        <v>41228550</v>
      </c>
      <c r="P474" s="35">
        <v>4466423</v>
      </c>
      <c r="Q474" s="35">
        <v>0</v>
      </c>
      <c r="R474" s="35">
        <v>0</v>
      </c>
      <c r="S474" s="35">
        <v>4466423</v>
      </c>
      <c r="T474" s="35">
        <v>36762127</v>
      </c>
    </row>
    <row r="475" ht="30" customHeight="1" spans="1:20">
      <c r="A475" s="23">
        <f t="shared" si="7"/>
        <v>466</v>
      </c>
      <c r="B475" s="24" t="s">
        <v>923</v>
      </c>
      <c r="C475" s="24" t="s">
        <v>924</v>
      </c>
      <c r="D475" s="24"/>
      <c r="E475" s="24" t="s">
        <v>925</v>
      </c>
      <c r="F475" s="24" t="s">
        <v>926</v>
      </c>
      <c r="G475" s="1"/>
      <c r="H475" s="25">
        <v>41236</v>
      </c>
      <c r="I475" s="34">
        <v>120</v>
      </c>
      <c r="J475" s="35">
        <v>114</v>
      </c>
      <c r="K475" s="35">
        <v>6</v>
      </c>
      <c r="L475" s="35">
        <v>248670130</v>
      </c>
      <c r="M475" s="35">
        <v>0</v>
      </c>
      <c r="N475" s="35">
        <v>0</v>
      </c>
      <c r="O475" s="35">
        <v>248670130</v>
      </c>
      <c r="P475" s="35">
        <v>236236616</v>
      </c>
      <c r="Q475" s="35">
        <v>0</v>
      </c>
      <c r="R475" s="35">
        <v>0</v>
      </c>
      <c r="S475" s="35">
        <v>236236616</v>
      </c>
      <c r="T475" s="35">
        <v>12433514</v>
      </c>
    </row>
    <row r="476" ht="30" customHeight="1" spans="1:20">
      <c r="A476" s="23">
        <f t="shared" si="7"/>
        <v>467</v>
      </c>
      <c r="B476" s="24" t="s">
        <v>923</v>
      </c>
      <c r="C476" s="24" t="s">
        <v>924</v>
      </c>
      <c r="D476" s="24"/>
      <c r="E476" s="24" t="s">
        <v>927</v>
      </c>
      <c r="F476" s="24" t="s">
        <v>928</v>
      </c>
      <c r="G476" s="1"/>
      <c r="H476" s="25">
        <v>43305</v>
      </c>
      <c r="I476" s="34">
        <v>120</v>
      </c>
      <c r="J476" s="35">
        <v>46</v>
      </c>
      <c r="K476" s="35">
        <v>74</v>
      </c>
      <c r="L476" s="35">
        <v>301455000</v>
      </c>
      <c r="M476" s="35">
        <v>0</v>
      </c>
      <c r="N476" s="35">
        <v>0</v>
      </c>
      <c r="O476" s="35">
        <v>301455000</v>
      </c>
      <c r="P476" s="35">
        <v>115557750</v>
      </c>
      <c r="Q476" s="35">
        <v>0</v>
      </c>
      <c r="R476" s="35">
        <v>0</v>
      </c>
      <c r="S476" s="35">
        <v>115557750</v>
      </c>
      <c r="T476" s="35">
        <v>185897250</v>
      </c>
    </row>
    <row r="477" ht="30" customHeight="1" spans="1:20">
      <c r="A477" s="23">
        <f t="shared" si="7"/>
        <v>468</v>
      </c>
      <c r="B477" s="24" t="s">
        <v>923</v>
      </c>
      <c r="C477" s="24" t="s">
        <v>924</v>
      </c>
      <c r="D477" s="24"/>
      <c r="E477" s="24" t="s">
        <v>929</v>
      </c>
      <c r="F477" s="24" t="s">
        <v>930</v>
      </c>
      <c r="G477" s="1"/>
      <c r="H477" s="25">
        <v>40528</v>
      </c>
      <c r="I477" s="34">
        <v>60</v>
      </c>
      <c r="J477" s="35">
        <v>60</v>
      </c>
      <c r="K477" s="35">
        <v>0</v>
      </c>
      <c r="L477" s="35">
        <v>68363636</v>
      </c>
      <c r="M477" s="35">
        <v>0</v>
      </c>
      <c r="N477" s="35">
        <v>0</v>
      </c>
      <c r="O477" s="35">
        <v>68363636</v>
      </c>
      <c r="P477" s="35">
        <v>68363636</v>
      </c>
      <c r="Q477" s="35">
        <v>0</v>
      </c>
      <c r="R477" s="35">
        <v>0</v>
      </c>
      <c r="S477" s="35">
        <v>68363636</v>
      </c>
      <c r="T477" s="35">
        <v>0</v>
      </c>
    </row>
    <row r="478" ht="30" customHeight="1" spans="1:20">
      <c r="A478" s="23">
        <f t="shared" si="7"/>
        <v>469</v>
      </c>
      <c r="B478" s="24" t="s">
        <v>923</v>
      </c>
      <c r="C478" s="24" t="s">
        <v>924</v>
      </c>
      <c r="D478" s="24"/>
      <c r="E478" s="24" t="s">
        <v>931</v>
      </c>
      <c r="F478" s="24" t="s">
        <v>173</v>
      </c>
      <c r="G478" s="1"/>
      <c r="H478" s="25">
        <v>44308.6839236111</v>
      </c>
      <c r="I478" s="34">
        <v>120</v>
      </c>
      <c r="J478" s="35">
        <v>13</v>
      </c>
      <c r="K478" s="35">
        <v>107</v>
      </c>
      <c r="L478" s="35">
        <v>41228550</v>
      </c>
      <c r="M478" s="35">
        <v>0</v>
      </c>
      <c r="N478" s="35">
        <v>0</v>
      </c>
      <c r="O478" s="35">
        <v>41228550</v>
      </c>
      <c r="P478" s="35">
        <v>4466423</v>
      </c>
      <c r="Q478" s="35">
        <v>0</v>
      </c>
      <c r="R478" s="35">
        <v>0</v>
      </c>
      <c r="S478" s="35">
        <v>4466423</v>
      </c>
      <c r="T478" s="35">
        <v>36762127</v>
      </c>
    </row>
    <row r="479" ht="30" customHeight="1" spans="1:20">
      <c r="A479" s="23">
        <f t="shared" si="7"/>
        <v>470</v>
      </c>
      <c r="B479" s="24" t="s">
        <v>932</v>
      </c>
      <c r="C479" s="24" t="s">
        <v>933</v>
      </c>
      <c r="D479" s="24"/>
      <c r="E479" s="24" t="s">
        <v>934</v>
      </c>
      <c r="F479" s="24" t="s">
        <v>808</v>
      </c>
      <c r="G479" s="1"/>
      <c r="H479" s="25">
        <v>41631</v>
      </c>
      <c r="I479" s="34">
        <v>120</v>
      </c>
      <c r="J479" s="35">
        <v>101</v>
      </c>
      <c r="K479" s="35">
        <v>19</v>
      </c>
      <c r="L479" s="35">
        <v>235907600</v>
      </c>
      <c r="M479" s="35">
        <v>0</v>
      </c>
      <c r="N479" s="35">
        <v>0</v>
      </c>
      <c r="O479" s="35">
        <v>235907600</v>
      </c>
      <c r="P479" s="35">
        <v>198555595</v>
      </c>
      <c r="Q479" s="35">
        <v>0</v>
      </c>
      <c r="R479" s="35">
        <v>0</v>
      </c>
      <c r="S479" s="35">
        <v>198555595</v>
      </c>
      <c r="T479" s="35">
        <v>37352005</v>
      </c>
    </row>
    <row r="480" ht="30" customHeight="1" spans="1:20">
      <c r="A480" s="23">
        <f t="shared" si="7"/>
        <v>471</v>
      </c>
      <c r="B480" s="24" t="s">
        <v>932</v>
      </c>
      <c r="C480" s="24" t="s">
        <v>933</v>
      </c>
      <c r="D480" s="24"/>
      <c r="E480" s="24" t="s">
        <v>935</v>
      </c>
      <c r="F480" s="24" t="s">
        <v>173</v>
      </c>
      <c r="G480" s="1"/>
      <c r="H480" s="25">
        <v>44013</v>
      </c>
      <c r="I480" s="34">
        <v>120</v>
      </c>
      <c r="J480" s="35">
        <v>22</v>
      </c>
      <c r="K480" s="35">
        <v>98</v>
      </c>
      <c r="L480" s="35">
        <v>37400000</v>
      </c>
      <c r="M480" s="35">
        <v>0</v>
      </c>
      <c r="N480" s="35">
        <v>0</v>
      </c>
      <c r="O480" s="35">
        <v>37400000</v>
      </c>
      <c r="P480" s="35">
        <v>6856674</v>
      </c>
      <c r="Q480" s="35">
        <v>0</v>
      </c>
      <c r="R480" s="35">
        <v>0</v>
      </c>
      <c r="S480" s="35">
        <v>6856674</v>
      </c>
      <c r="T480" s="35">
        <v>30543326</v>
      </c>
    </row>
    <row r="481" ht="30" customHeight="1" spans="1:20">
      <c r="A481" s="23">
        <f t="shared" si="7"/>
        <v>472</v>
      </c>
      <c r="B481" s="24" t="s">
        <v>134</v>
      </c>
      <c r="C481" s="24" t="s">
        <v>135</v>
      </c>
      <c r="D481" s="24"/>
      <c r="E481" s="24" t="s">
        <v>936</v>
      </c>
      <c r="F481" s="24" t="s">
        <v>808</v>
      </c>
      <c r="G481" s="1"/>
      <c r="H481" s="25">
        <v>41236</v>
      </c>
      <c r="I481" s="34">
        <v>120</v>
      </c>
      <c r="J481" s="35">
        <v>114</v>
      </c>
      <c r="K481" s="35">
        <v>6</v>
      </c>
      <c r="L481" s="35">
        <v>248670130</v>
      </c>
      <c r="M481" s="35">
        <v>0</v>
      </c>
      <c r="N481" s="35">
        <v>0</v>
      </c>
      <c r="O481" s="35">
        <v>248670130</v>
      </c>
      <c r="P481" s="35">
        <v>236236616</v>
      </c>
      <c r="Q481" s="35">
        <v>0</v>
      </c>
      <c r="R481" s="35">
        <v>0</v>
      </c>
      <c r="S481" s="35">
        <v>236236616</v>
      </c>
      <c r="T481" s="35">
        <v>12433514</v>
      </c>
    </row>
    <row r="482" ht="30" customHeight="1" spans="1:20">
      <c r="A482" s="23">
        <f t="shared" si="7"/>
        <v>473</v>
      </c>
      <c r="B482" s="24" t="s">
        <v>134</v>
      </c>
      <c r="C482" s="24" t="s">
        <v>135</v>
      </c>
      <c r="D482" s="24"/>
      <c r="E482" s="24" t="s">
        <v>937</v>
      </c>
      <c r="F482" s="24" t="s">
        <v>173</v>
      </c>
      <c r="G482" s="1"/>
      <c r="H482" s="25">
        <v>44308.6839236111</v>
      </c>
      <c r="I482" s="34">
        <v>120</v>
      </c>
      <c r="J482" s="35">
        <v>13</v>
      </c>
      <c r="K482" s="35">
        <v>107</v>
      </c>
      <c r="L482" s="35">
        <v>41228550</v>
      </c>
      <c r="M482" s="35">
        <v>0</v>
      </c>
      <c r="N482" s="35">
        <v>0</v>
      </c>
      <c r="O482" s="35">
        <v>41228550</v>
      </c>
      <c r="P482" s="35">
        <v>4466423</v>
      </c>
      <c r="Q482" s="35">
        <v>0</v>
      </c>
      <c r="R482" s="35">
        <v>0</v>
      </c>
      <c r="S482" s="35">
        <v>4466423</v>
      </c>
      <c r="T482" s="35">
        <v>36762127</v>
      </c>
    </row>
    <row r="483" ht="30" customHeight="1" spans="1:20">
      <c r="A483" s="23">
        <f t="shared" si="7"/>
        <v>474</v>
      </c>
      <c r="B483" s="24" t="s">
        <v>938</v>
      </c>
      <c r="C483" s="24" t="s">
        <v>939</v>
      </c>
      <c r="D483" s="24"/>
      <c r="E483" s="24" t="s">
        <v>940</v>
      </c>
      <c r="F483" s="24" t="s">
        <v>941</v>
      </c>
      <c r="G483" s="1"/>
      <c r="H483" s="25">
        <v>41631</v>
      </c>
      <c r="I483" s="34">
        <v>120</v>
      </c>
      <c r="J483" s="35">
        <v>101</v>
      </c>
      <c r="K483" s="35">
        <v>19</v>
      </c>
      <c r="L483" s="35">
        <v>235907600</v>
      </c>
      <c r="M483" s="35">
        <v>0</v>
      </c>
      <c r="N483" s="35">
        <v>0</v>
      </c>
      <c r="O483" s="35">
        <v>235907600</v>
      </c>
      <c r="P483" s="35">
        <v>198555595</v>
      </c>
      <c r="Q483" s="35">
        <v>0</v>
      </c>
      <c r="R483" s="35">
        <v>0</v>
      </c>
      <c r="S483" s="35">
        <v>198555595</v>
      </c>
      <c r="T483" s="35">
        <v>37352005</v>
      </c>
    </row>
    <row r="484" ht="30" customHeight="1" spans="1:20">
      <c r="A484" s="23">
        <f t="shared" si="7"/>
        <v>475</v>
      </c>
      <c r="B484" s="24" t="s">
        <v>938</v>
      </c>
      <c r="C484" s="24" t="s">
        <v>939</v>
      </c>
      <c r="D484" s="24"/>
      <c r="E484" s="24" t="s">
        <v>942</v>
      </c>
      <c r="F484" s="24" t="s">
        <v>173</v>
      </c>
      <c r="G484" s="1"/>
      <c r="H484" s="25">
        <v>43986</v>
      </c>
      <c r="I484" s="34">
        <v>120</v>
      </c>
      <c r="J484" s="35">
        <v>23</v>
      </c>
      <c r="K484" s="35">
        <v>97</v>
      </c>
      <c r="L484" s="35">
        <v>37400000</v>
      </c>
      <c r="M484" s="35">
        <v>0</v>
      </c>
      <c r="N484" s="35">
        <v>0</v>
      </c>
      <c r="O484" s="35">
        <v>37400000</v>
      </c>
      <c r="P484" s="35">
        <v>7168341</v>
      </c>
      <c r="Q484" s="35">
        <v>0</v>
      </c>
      <c r="R484" s="35">
        <v>0</v>
      </c>
      <c r="S484" s="35">
        <v>7168341</v>
      </c>
      <c r="T484" s="35">
        <v>30231659</v>
      </c>
    </row>
    <row r="485" ht="30" customHeight="1" spans="1:20">
      <c r="A485" s="23">
        <f t="shared" si="7"/>
        <v>476</v>
      </c>
      <c r="B485" s="24" t="s">
        <v>137</v>
      </c>
      <c r="C485" s="24" t="s">
        <v>138</v>
      </c>
      <c r="D485" s="24"/>
      <c r="E485" s="24" t="s">
        <v>943</v>
      </c>
      <c r="F485" s="24" t="s">
        <v>728</v>
      </c>
      <c r="G485" s="1"/>
      <c r="H485" s="25">
        <v>41633</v>
      </c>
      <c r="I485" s="34">
        <v>120</v>
      </c>
      <c r="J485" s="35">
        <v>101</v>
      </c>
      <c r="K485" s="35">
        <v>19</v>
      </c>
      <c r="L485" s="35">
        <v>235907600</v>
      </c>
      <c r="M485" s="35">
        <v>0</v>
      </c>
      <c r="N485" s="35">
        <v>0</v>
      </c>
      <c r="O485" s="35">
        <v>235907600</v>
      </c>
      <c r="P485" s="35">
        <v>198555595</v>
      </c>
      <c r="Q485" s="35">
        <v>0</v>
      </c>
      <c r="R485" s="35">
        <v>0</v>
      </c>
      <c r="S485" s="35">
        <v>198555595</v>
      </c>
      <c r="T485" s="35">
        <v>37352005</v>
      </c>
    </row>
    <row r="486" ht="30" customHeight="1" spans="1:20">
      <c r="A486" s="23">
        <f t="shared" si="7"/>
        <v>477</v>
      </c>
      <c r="B486" s="24" t="s">
        <v>137</v>
      </c>
      <c r="C486" s="24" t="s">
        <v>138</v>
      </c>
      <c r="D486" s="24"/>
      <c r="E486" s="24" t="s">
        <v>944</v>
      </c>
      <c r="F486" s="24" t="s">
        <v>173</v>
      </c>
      <c r="G486" s="1"/>
      <c r="H486" s="25">
        <v>43985</v>
      </c>
      <c r="I486" s="34">
        <v>120</v>
      </c>
      <c r="J486" s="35">
        <v>23</v>
      </c>
      <c r="K486" s="35">
        <v>97</v>
      </c>
      <c r="L486" s="35">
        <v>37400000</v>
      </c>
      <c r="M486" s="35">
        <v>0</v>
      </c>
      <c r="N486" s="35">
        <v>0</v>
      </c>
      <c r="O486" s="35">
        <v>37400000</v>
      </c>
      <c r="P486" s="35">
        <v>7168341</v>
      </c>
      <c r="Q486" s="35">
        <v>0</v>
      </c>
      <c r="R486" s="35">
        <v>0</v>
      </c>
      <c r="S486" s="35">
        <v>7168341</v>
      </c>
      <c r="T486" s="35">
        <v>30231659</v>
      </c>
    </row>
    <row r="487" ht="30" customHeight="1" spans="1:20">
      <c r="A487" s="23">
        <f t="shared" si="7"/>
        <v>478</v>
      </c>
      <c r="B487" s="24" t="s">
        <v>945</v>
      </c>
      <c r="C487" s="24" t="s">
        <v>946</v>
      </c>
      <c r="D487" s="24"/>
      <c r="E487" s="24" t="s">
        <v>947</v>
      </c>
      <c r="F487" s="24" t="s">
        <v>653</v>
      </c>
      <c r="G487" s="1"/>
      <c r="H487" s="25">
        <v>41236</v>
      </c>
      <c r="I487" s="34">
        <v>120</v>
      </c>
      <c r="J487" s="35">
        <v>114</v>
      </c>
      <c r="K487" s="35">
        <v>6</v>
      </c>
      <c r="L487" s="35">
        <v>248670130</v>
      </c>
      <c r="M487" s="35">
        <v>0</v>
      </c>
      <c r="N487" s="35">
        <v>0</v>
      </c>
      <c r="O487" s="35">
        <v>248670130</v>
      </c>
      <c r="P487" s="35">
        <v>236236618</v>
      </c>
      <c r="Q487" s="35">
        <v>0</v>
      </c>
      <c r="R487" s="35">
        <v>0</v>
      </c>
      <c r="S487" s="35">
        <v>236236618</v>
      </c>
      <c r="T487" s="35">
        <v>12433512</v>
      </c>
    </row>
    <row r="488" ht="30" customHeight="1" spans="1:20">
      <c r="A488" s="23">
        <f t="shared" si="7"/>
        <v>479</v>
      </c>
      <c r="B488" s="24" t="s">
        <v>945</v>
      </c>
      <c r="C488" s="24" t="s">
        <v>946</v>
      </c>
      <c r="D488" s="24"/>
      <c r="E488" s="24" t="s">
        <v>948</v>
      </c>
      <c r="F488" s="24" t="s">
        <v>949</v>
      </c>
      <c r="G488" s="1"/>
      <c r="H488" s="25">
        <v>40680</v>
      </c>
      <c r="I488" s="34">
        <v>60</v>
      </c>
      <c r="J488" s="35">
        <v>60</v>
      </c>
      <c r="K488" s="35">
        <v>0</v>
      </c>
      <c r="L488" s="35">
        <v>79300098</v>
      </c>
      <c r="M488" s="35">
        <v>0</v>
      </c>
      <c r="N488" s="35">
        <v>0</v>
      </c>
      <c r="O488" s="35">
        <v>79300098</v>
      </c>
      <c r="P488" s="35">
        <v>79300098</v>
      </c>
      <c r="Q488" s="35">
        <v>0</v>
      </c>
      <c r="R488" s="35">
        <v>0</v>
      </c>
      <c r="S488" s="35">
        <v>79300098</v>
      </c>
      <c r="T488" s="35">
        <v>0</v>
      </c>
    </row>
    <row r="489" ht="30" customHeight="1" spans="1:20">
      <c r="A489" s="23">
        <f t="shared" si="7"/>
        <v>480</v>
      </c>
      <c r="B489" s="24" t="s">
        <v>945</v>
      </c>
      <c r="C489" s="24" t="s">
        <v>946</v>
      </c>
      <c r="D489" s="24"/>
      <c r="E489" s="24" t="s">
        <v>950</v>
      </c>
      <c r="F489" s="24" t="s">
        <v>951</v>
      </c>
      <c r="G489" s="1"/>
      <c r="H489" s="25">
        <v>43480</v>
      </c>
      <c r="I489" s="34">
        <v>120</v>
      </c>
      <c r="J489" s="35">
        <v>40</v>
      </c>
      <c r="K489" s="35">
        <v>80</v>
      </c>
      <c r="L489" s="35">
        <v>33693000</v>
      </c>
      <c r="M489" s="35">
        <v>0</v>
      </c>
      <c r="N489" s="35">
        <v>0</v>
      </c>
      <c r="O489" s="35">
        <v>33693000</v>
      </c>
      <c r="P489" s="35">
        <v>11231000</v>
      </c>
      <c r="Q489" s="35">
        <v>0</v>
      </c>
      <c r="R489" s="35">
        <v>0</v>
      </c>
      <c r="S489" s="35">
        <v>11231000</v>
      </c>
      <c r="T489" s="35">
        <v>22462000</v>
      </c>
    </row>
    <row r="490" ht="30" customHeight="1" spans="1:20">
      <c r="A490" s="23">
        <f t="shared" si="7"/>
        <v>481</v>
      </c>
      <c r="B490" s="24" t="s">
        <v>945</v>
      </c>
      <c r="C490" s="24" t="s">
        <v>946</v>
      </c>
      <c r="D490" s="24"/>
      <c r="E490" s="24" t="s">
        <v>952</v>
      </c>
      <c r="F490" s="24" t="s">
        <v>951</v>
      </c>
      <c r="G490" s="1"/>
      <c r="H490" s="25">
        <v>43480</v>
      </c>
      <c r="I490" s="34">
        <v>120</v>
      </c>
      <c r="J490" s="35">
        <v>40</v>
      </c>
      <c r="K490" s="35">
        <v>80</v>
      </c>
      <c r="L490" s="35">
        <v>33693000</v>
      </c>
      <c r="M490" s="35">
        <v>0</v>
      </c>
      <c r="N490" s="35">
        <v>0</v>
      </c>
      <c r="O490" s="35">
        <v>33693000</v>
      </c>
      <c r="P490" s="35">
        <v>11231000</v>
      </c>
      <c r="Q490" s="35">
        <v>0</v>
      </c>
      <c r="R490" s="35">
        <v>0</v>
      </c>
      <c r="S490" s="35">
        <v>11231000</v>
      </c>
      <c r="T490" s="35">
        <v>22462000</v>
      </c>
    </row>
    <row r="491" ht="30" customHeight="1" spans="1:20">
      <c r="A491" s="23">
        <f t="shared" si="7"/>
        <v>482</v>
      </c>
      <c r="B491" s="24" t="s">
        <v>945</v>
      </c>
      <c r="C491" s="24" t="s">
        <v>946</v>
      </c>
      <c r="D491" s="24"/>
      <c r="E491" s="24" t="s">
        <v>953</v>
      </c>
      <c r="F491" s="24" t="s">
        <v>951</v>
      </c>
      <c r="G491" s="1"/>
      <c r="H491" s="25">
        <v>43480</v>
      </c>
      <c r="I491" s="34">
        <v>120</v>
      </c>
      <c r="J491" s="35">
        <v>40</v>
      </c>
      <c r="K491" s="35">
        <v>80</v>
      </c>
      <c r="L491" s="35">
        <v>33693000</v>
      </c>
      <c r="M491" s="35">
        <v>0</v>
      </c>
      <c r="N491" s="35">
        <v>0</v>
      </c>
      <c r="O491" s="35">
        <v>33693000</v>
      </c>
      <c r="P491" s="35">
        <v>11231000</v>
      </c>
      <c r="Q491" s="35">
        <v>0</v>
      </c>
      <c r="R491" s="35">
        <v>0</v>
      </c>
      <c r="S491" s="35">
        <v>11231000</v>
      </c>
      <c r="T491" s="35">
        <v>22462000</v>
      </c>
    </row>
    <row r="492" ht="30" customHeight="1" spans="1:20">
      <c r="A492" s="23">
        <f t="shared" si="7"/>
        <v>483</v>
      </c>
      <c r="B492" s="24" t="s">
        <v>945</v>
      </c>
      <c r="C492" s="24" t="s">
        <v>946</v>
      </c>
      <c r="D492" s="24"/>
      <c r="E492" s="24" t="s">
        <v>954</v>
      </c>
      <c r="F492" s="24" t="s">
        <v>173</v>
      </c>
      <c r="G492" s="1"/>
      <c r="H492" s="25">
        <v>44308.6839236111</v>
      </c>
      <c r="I492" s="34">
        <v>120</v>
      </c>
      <c r="J492" s="35">
        <v>13</v>
      </c>
      <c r="K492" s="35">
        <v>107</v>
      </c>
      <c r="L492" s="35">
        <v>41228550</v>
      </c>
      <c r="M492" s="35">
        <v>0</v>
      </c>
      <c r="N492" s="35">
        <v>0</v>
      </c>
      <c r="O492" s="35">
        <v>41228550</v>
      </c>
      <c r="P492" s="35">
        <v>4466423</v>
      </c>
      <c r="Q492" s="35">
        <v>0</v>
      </c>
      <c r="R492" s="35">
        <v>0</v>
      </c>
      <c r="S492" s="35">
        <v>4466423</v>
      </c>
      <c r="T492" s="35">
        <v>36762127</v>
      </c>
    </row>
    <row r="493" ht="30" customHeight="1" spans="1:20">
      <c r="A493" s="23">
        <f t="shared" si="7"/>
        <v>484</v>
      </c>
      <c r="B493" s="24" t="s">
        <v>140</v>
      </c>
      <c r="C493" s="24" t="s">
        <v>141</v>
      </c>
      <c r="D493" s="24"/>
      <c r="E493" s="24" t="s">
        <v>955</v>
      </c>
      <c r="F493" s="24" t="s">
        <v>539</v>
      </c>
      <c r="G493" s="1"/>
      <c r="H493" s="25">
        <v>41631</v>
      </c>
      <c r="I493" s="34">
        <v>120</v>
      </c>
      <c r="J493" s="35">
        <v>101</v>
      </c>
      <c r="K493" s="35">
        <v>19</v>
      </c>
      <c r="L493" s="35">
        <v>235907600</v>
      </c>
      <c r="M493" s="35">
        <v>0</v>
      </c>
      <c r="N493" s="35">
        <v>0</v>
      </c>
      <c r="O493" s="35">
        <v>235907600</v>
      </c>
      <c r="P493" s="35">
        <v>198555595</v>
      </c>
      <c r="Q493" s="35">
        <v>0</v>
      </c>
      <c r="R493" s="35">
        <v>0</v>
      </c>
      <c r="S493" s="35">
        <v>198555595</v>
      </c>
      <c r="T493" s="35">
        <v>37352005</v>
      </c>
    </row>
    <row r="494" ht="30" customHeight="1" spans="1:20">
      <c r="A494" s="23">
        <f t="shared" si="7"/>
        <v>485</v>
      </c>
      <c r="B494" s="24" t="s">
        <v>140</v>
      </c>
      <c r="C494" s="24" t="s">
        <v>141</v>
      </c>
      <c r="D494" s="24"/>
      <c r="E494" s="24" t="s">
        <v>956</v>
      </c>
      <c r="F494" s="24" t="s">
        <v>957</v>
      </c>
      <c r="G494" s="1"/>
      <c r="H494" s="25">
        <v>41173</v>
      </c>
      <c r="I494" s="34">
        <v>240</v>
      </c>
      <c r="J494" s="35">
        <v>116</v>
      </c>
      <c r="K494" s="35">
        <v>124</v>
      </c>
      <c r="L494" s="35">
        <v>67070000</v>
      </c>
      <c r="M494" s="35">
        <v>0</v>
      </c>
      <c r="N494" s="35">
        <v>0</v>
      </c>
      <c r="O494" s="35">
        <v>67070000</v>
      </c>
      <c r="P494" s="35">
        <v>40855968</v>
      </c>
      <c r="Q494" s="35">
        <v>0</v>
      </c>
      <c r="R494" s="35">
        <v>0</v>
      </c>
      <c r="S494" s="35">
        <v>40855968</v>
      </c>
      <c r="T494" s="35">
        <v>26214032</v>
      </c>
    </row>
    <row r="495" ht="30" customHeight="1" spans="1:20">
      <c r="A495" s="23">
        <f t="shared" si="7"/>
        <v>486</v>
      </c>
      <c r="B495" s="24" t="s">
        <v>140</v>
      </c>
      <c r="C495" s="24" t="s">
        <v>141</v>
      </c>
      <c r="D495" s="24"/>
      <c r="E495" s="24" t="s">
        <v>958</v>
      </c>
      <c r="F495" s="24" t="s">
        <v>173</v>
      </c>
      <c r="G495" s="1"/>
      <c r="H495" s="25">
        <v>43984</v>
      </c>
      <c r="I495" s="34">
        <v>120</v>
      </c>
      <c r="J495" s="35">
        <v>23</v>
      </c>
      <c r="K495" s="35">
        <v>97</v>
      </c>
      <c r="L495" s="35">
        <v>37400000</v>
      </c>
      <c r="M495" s="35">
        <v>0</v>
      </c>
      <c r="N495" s="35">
        <v>0</v>
      </c>
      <c r="O495" s="35">
        <v>37400000</v>
      </c>
      <c r="P495" s="35">
        <v>7168341</v>
      </c>
      <c r="Q495" s="35">
        <v>0</v>
      </c>
      <c r="R495" s="35">
        <v>0</v>
      </c>
      <c r="S495" s="35">
        <v>7168341</v>
      </c>
      <c r="T495" s="35">
        <v>30231659</v>
      </c>
    </row>
    <row r="496" ht="30" customHeight="1" spans="1:20">
      <c r="A496" s="23">
        <f t="shared" si="7"/>
        <v>487</v>
      </c>
      <c r="B496" s="24" t="s">
        <v>140</v>
      </c>
      <c r="C496" s="24" t="s">
        <v>141</v>
      </c>
      <c r="D496" s="24"/>
      <c r="E496" s="24" t="s">
        <v>959</v>
      </c>
      <c r="F496" s="24" t="s">
        <v>154</v>
      </c>
      <c r="G496" s="1"/>
      <c r="H496" s="25">
        <v>44124</v>
      </c>
      <c r="I496" s="34">
        <v>120</v>
      </c>
      <c r="J496" s="35">
        <v>19</v>
      </c>
      <c r="K496" s="35">
        <v>101</v>
      </c>
      <c r="L496" s="35">
        <v>35493333</v>
      </c>
      <c r="M496" s="35">
        <v>0</v>
      </c>
      <c r="N496" s="35">
        <v>0</v>
      </c>
      <c r="O496" s="35">
        <v>35493333</v>
      </c>
      <c r="P496" s="35">
        <v>5619782</v>
      </c>
      <c r="Q496" s="35">
        <v>0</v>
      </c>
      <c r="R496" s="35">
        <v>0</v>
      </c>
      <c r="S496" s="35">
        <v>5619782</v>
      </c>
      <c r="T496" s="35">
        <v>29873551</v>
      </c>
    </row>
    <row r="497" ht="30" customHeight="1" spans="1:20">
      <c r="A497" s="23">
        <f t="shared" si="7"/>
        <v>488</v>
      </c>
      <c r="B497" s="24" t="s">
        <v>140</v>
      </c>
      <c r="C497" s="24" t="s">
        <v>141</v>
      </c>
      <c r="D497" s="24"/>
      <c r="E497" s="24" t="s">
        <v>960</v>
      </c>
      <c r="F497" s="24" t="s">
        <v>154</v>
      </c>
      <c r="G497" s="1"/>
      <c r="H497" s="25">
        <v>44124</v>
      </c>
      <c r="I497" s="34">
        <v>120</v>
      </c>
      <c r="J497" s="35">
        <v>19</v>
      </c>
      <c r="K497" s="35">
        <v>101</v>
      </c>
      <c r="L497" s="35">
        <v>35493333</v>
      </c>
      <c r="M497" s="35">
        <v>0</v>
      </c>
      <c r="N497" s="35">
        <v>0</v>
      </c>
      <c r="O497" s="35">
        <v>35493333</v>
      </c>
      <c r="P497" s="35">
        <v>5619782</v>
      </c>
      <c r="Q497" s="35">
        <v>0</v>
      </c>
      <c r="R497" s="35">
        <v>0</v>
      </c>
      <c r="S497" s="35">
        <v>5619782</v>
      </c>
      <c r="T497" s="35">
        <v>29873551</v>
      </c>
    </row>
    <row r="498" ht="30" customHeight="1" spans="1:20">
      <c r="A498" s="23">
        <f t="shared" si="7"/>
        <v>489</v>
      </c>
      <c r="B498" s="24" t="s">
        <v>140</v>
      </c>
      <c r="C498" s="24" t="s">
        <v>141</v>
      </c>
      <c r="D498" s="24"/>
      <c r="E498" s="24" t="s">
        <v>961</v>
      </c>
      <c r="F498" s="24" t="s">
        <v>154</v>
      </c>
      <c r="G498" s="1"/>
      <c r="H498" s="25">
        <v>44124</v>
      </c>
      <c r="I498" s="34">
        <v>120</v>
      </c>
      <c r="J498" s="35">
        <v>19</v>
      </c>
      <c r="K498" s="35">
        <v>101</v>
      </c>
      <c r="L498" s="35">
        <v>35493333</v>
      </c>
      <c r="M498" s="35">
        <v>0</v>
      </c>
      <c r="N498" s="35">
        <v>0</v>
      </c>
      <c r="O498" s="35">
        <v>35493333</v>
      </c>
      <c r="P498" s="35">
        <v>5619782</v>
      </c>
      <c r="Q498" s="35">
        <v>0</v>
      </c>
      <c r="R498" s="35">
        <v>0</v>
      </c>
      <c r="S498" s="35">
        <v>5619782</v>
      </c>
      <c r="T498" s="35">
        <v>29873551</v>
      </c>
    </row>
    <row r="499" ht="30" customHeight="1" spans="1:20">
      <c r="A499" s="23">
        <f t="shared" si="7"/>
        <v>490</v>
      </c>
      <c r="B499" s="24" t="s">
        <v>962</v>
      </c>
      <c r="C499" s="24" t="s">
        <v>963</v>
      </c>
      <c r="D499" s="24"/>
      <c r="E499" s="24" t="s">
        <v>964</v>
      </c>
      <c r="F499" s="24" t="s">
        <v>926</v>
      </c>
      <c r="G499" s="1"/>
      <c r="H499" s="25">
        <v>41596</v>
      </c>
      <c r="I499" s="34">
        <v>120</v>
      </c>
      <c r="J499" s="35">
        <v>102</v>
      </c>
      <c r="K499" s="35">
        <v>18</v>
      </c>
      <c r="L499" s="35">
        <v>235907600</v>
      </c>
      <c r="M499" s="35">
        <v>0</v>
      </c>
      <c r="N499" s="35">
        <v>0</v>
      </c>
      <c r="O499" s="35">
        <v>235907600</v>
      </c>
      <c r="P499" s="35">
        <v>200521491</v>
      </c>
      <c r="Q499" s="35">
        <v>0</v>
      </c>
      <c r="R499" s="35">
        <v>0</v>
      </c>
      <c r="S499" s="35">
        <v>200521491</v>
      </c>
      <c r="T499" s="35">
        <v>35386109</v>
      </c>
    </row>
    <row r="500" ht="30" customHeight="1" spans="1:20">
      <c r="A500" s="23">
        <f t="shared" si="7"/>
        <v>491</v>
      </c>
      <c r="B500" s="24" t="s">
        <v>962</v>
      </c>
      <c r="C500" s="24" t="s">
        <v>963</v>
      </c>
      <c r="D500" s="24"/>
      <c r="E500" s="24" t="s">
        <v>965</v>
      </c>
      <c r="F500" s="24" t="s">
        <v>902</v>
      </c>
      <c r="G500" s="1"/>
      <c r="H500" s="25">
        <v>40248</v>
      </c>
      <c r="I500" s="34">
        <v>48</v>
      </c>
      <c r="J500" s="35">
        <v>48</v>
      </c>
      <c r="K500" s="35">
        <v>0</v>
      </c>
      <c r="L500" s="35">
        <v>60170000</v>
      </c>
      <c r="M500" s="35">
        <v>0</v>
      </c>
      <c r="N500" s="35">
        <v>0</v>
      </c>
      <c r="O500" s="35">
        <v>60170000</v>
      </c>
      <c r="P500" s="35">
        <v>60170000</v>
      </c>
      <c r="Q500" s="35">
        <v>0</v>
      </c>
      <c r="R500" s="35">
        <v>0</v>
      </c>
      <c r="S500" s="35">
        <v>60170000</v>
      </c>
      <c r="T500" s="35">
        <v>0</v>
      </c>
    </row>
    <row r="501" ht="30" customHeight="1" spans="1:20">
      <c r="A501" s="23">
        <f t="shared" si="7"/>
        <v>492</v>
      </c>
      <c r="B501" s="24" t="s">
        <v>962</v>
      </c>
      <c r="C501" s="24" t="s">
        <v>963</v>
      </c>
      <c r="D501" s="24"/>
      <c r="E501" s="24" t="s">
        <v>966</v>
      </c>
      <c r="F501" s="24" t="s">
        <v>173</v>
      </c>
      <c r="G501" s="1"/>
      <c r="H501" s="25">
        <v>44006</v>
      </c>
      <c r="I501" s="34">
        <v>120</v>
      </c>
      <c r="J501" s="35">
        <v>23</v>
      </c>
      <c r="K501" s="35">
        <v>97</v>
      </c>
      <c r="L501" s="35">
        <v>37400000</v>
      </c>
      <c r="M501" s="35">
        <v>0</v>
      </c>
      <c r="N501" s="35">
        <v>0</v>
      </c>
      <c r="O501" s="35">
        <v>37400000</v>
      </c>
      <c r="P501" s="35">
        <v>7168341</v>
      </c>
      <c r="Q501" s="35">
        <v>0</v>
      </c>
      <c r="R501" s="35">
        <v>0</v>
      </c>
      <c r="S501" s="35">
        <v>7168341</v>
      </c>
      <c r="T501" s="35">
        <v>30231659</v>
      </c>
    </row>
    <row r="502" ht="30" customHeight="1" spans="1:20">
      <c r="A502" s="23">
        <f t="shared" si="7"/>
        <v>493</v>
      </c>
      <c r="B502" s="24" t="s">
        <v>143</v>
      </c>
      <c r="C502" s="24" t="s">
        <v>144</v>
      </c>
      <c r="D502" s="24"/>
      <c r="E502" s="24" t="s">
        <v>967</v>
      </c>
      <c r="F502" s="24" t="s">
        <v>539</v>
      </c>
      <c r="G502" s="1"/>
      <c r="H502" s="25">
        <v>41593</v>
      </c>
      <c r="I502" s="34">
        <v>120</v>
      </c>
      <c r="J502" s="35">
        <v>102</v>
      </c>
      <c r="K502" s="35">
        <v>18</v>
      </c>
      <c r="L502" s="35">
        <v>235907600</v>
      </c>
      <c r="M502" s="35">
        <v>0</v>
      </c>
      <c r="N502" s="35">
        <v>0</v>
      </c>
      <c r="O502" s="35">
        <v>235907600</v>
      </c>
      <c r="P502" s="35">
        <v>200521491</v>
      </c>
      <c r="Q502" s="35">
        <v>0</v>
      </c>
      <c r="R502" s="35">
        <v>0</v>
      </c>
      <c r="S502" s="35">
        <v>200521491</v>
      </c>
      <c r="T502" s="35">
        <v>35386109</v>
      </c>
    </row>
    <row r="503" ht="30" customHeight="1" spans="1:20">
      <c r="A503" s="23">
        <f t="shared" si="7"/>
        <v>494</v>
      </c>
      <c r="B503" s="24" t="s">
        <v>143</v>
      </c>
      <c r="C503" s="24" t="s">
        <v>144</v>
      </c>
      <c r="D503" s="24"/>
      <c r="E503" s="24" t="s">
        <v>968</v>
      </c>
      <c r="F503" s="24" t="s">
        <v>173</v>
      </c>
      <c r="G503" s="1"/>
      <c r="H503" s="25">
        <v>43983</v>
      </c>
      <c r="I503" s="34">
        <v>120</v>
      </c>
      <c r="J503" s="35">
        <v>23</v>
      </c>
      <c r="K503" s="35">
        <v>97</v>
      </c>
      <c r="L503" s="35">
        <v>37400000</v>
      </c>
      <c r="M503" s="35">
        <v>0</v>
      </c>
      <c r="N503" s="35">
        <v>0</v>
      </c>
      <c r="O503" s="35">
        <v>37400000</v>
      </c>
      <c r="P503" s="35">
        <v>7168341</v>
      </c>
      <c r="Q503" s="35">
        <v>0</v>
      </c>
      <c r="R503" s="35">
        <v>0</v>
      </c>
      <c r="S503" s="35">
        <v>7168341</v>
      </c>
      <c r="T503" s="35">
        <v>30231659</v>
      </c>
    </row>
    <row r="504" ht="30" customHeight="1" spans="1:20">
      <c r="A504" s="23">
        <f t="shared" si="7"/>
        <v>495</v>
      </c>
      <c r="B504" s="24" t="s">
        <v>969</v>
      </c>
      <c r="C504" s="24" t="s">
        <v>970</v>
      </c>
      <c r="D504" s="24"/>
      <c r="E504" s="24" t="s">
        <v>971</v>
      </c>
      <c r="F504" s="24" t="s">
        <v>808</v>
      </c>
      <c r="G504" s="1"/>
      <c r="H504" s="25">
        <v>41236</v>
      </c>
      <c r="I504" s="34">
        <v>120</v>
      </c>
      <c r="J504" s="35">
        <v>114</v>
      </c>
      <c r="K504" s="35">
        <v>6</v>
      </c>
      <c r="L504" s="35">
        <v>248670130</v>
      </c>
      <c r="M504" s="35">
        <v>0</v>
      </c>
      <c r="N504" s="35">
        <v>0</v>
      </c>
      <c r="O504" s="35">
        <v>248670130</v>
      </c>
      <c r="P504" s="35">
        <v>236236616</v>
      </c>
      <c r="Q504" s="35">
        <v>0</v>
      </c>
      <c r="R504" s="35">
        <v>0</v>
      </c>
      <c r="S504" s="35">
        <v>236236616</v>
      </c>
      <c r="T504" s="35">
        <v>12433514</v>
      </c>
    </row>
    <row r="505" ht="30" customHeight="1" spans="1:20">
      <c r="A505" s="23">
        <f t="shared" si="7"/>
        <v>496</v>
      </c>
      <c r="B505" s="24" t="s">
        <v>969</v>
      </c>
      <c r="C505" s="24" t="s">
        <v>970</v>
      </c>
      <c r="D505" s="24"/>
      <c r="E505" s="24" t="s">
        <v>972</v>
      </c>
      <c r="F505" s="24" t="s">
        <v>973</v>
      </c>
      <c r="G505" s="1"/>
      <c r="H505" s="25">
        <v>40351</v>
      </c>
      <c r="I505" s="34">
        <v>240</v>
      </c>
      <c r="J505" s="35">
        <v>143</v>
      </c>
      <c r="K505" s="35">
        <v>97</v>
      </c>
      <c r="L505" s="35">
        <v>87174400</v>
      </c>
      <c r="M505" s="35">
        <v>0</v>
      </c>
      <c r="N505" s="35">
        <v>0</v>
      </c>
      <c r="O505" s="35">
        <v>87174400</v>
      </c>
      <c r="P505" s="35">
        <v>75499905</v>
      </c>
      <c r="Q505" s="35">
        <v>0</v>
      </c>
      <c r="R505" s="35">
        <v>0</v>
      </c>
      <c r="S505" s="35">
        <v>75499905</v>
      </c>
      <c r="T505" s="35">
        <v>11674495</v>
      </c>
    </row>
    <row r="506" ht="30" customHeight="1" spans="1:20">
      <c r="A506" s="23">
        <f t="shared" si="7"/>
        <v>497</v>
      </c>
      <c r="B506" s="24" t="s">
        <v>969</v>
      </c>
      <c r="C506" s="24" t="s">
        <v>970</v>
      </c>
      <c r="D506" s="24"/>
      <c r="E506" s="24" t="s">
        <v>974</v>
      </c>
      <c r="F506" s="24" t="s">
        <v>975</v>
      </c>
      <c r="G506" s="1"/>
      <c r="H506" s="25">
        <v>39898</v>
      </c>
      <c r="I506" s="34">
        <v>36</v>
      </c>
      <c r="J506" s="35">
        <v>36</v>
      </c>
      <c r="K506" s="35">
        <v>0</v>
      </c>
      <c r="L506" s="35">
        <v>53758958</v>
      </c>
      <c r="M506" s="35">
        <v>0</v>
      </c>
      <c r="N506" s="35">
        <v>0</v>
      </c>
      <c r="O506" s="35">
        <v>53758958</v>
      </c>
      <c r="P506" s="35">
        <v>53758958</v>
      </c>
      <c r="Q506" s="35">
        <v>0</v>
      </c>
      <c r="R506" s="35">
        <v>0</v>
      </c>
      <c r="S506" s="35">
        <v>53758958</v>
      </c>
      <c r="T506" s="35">
        <v>0</v>
      </c>
    </row>
    <row r="507" ht="30" customHeight="1" spans="1:20">
      <c r="A507" s="23">
        <f t="shared" si="7"/>
        <v>498</v>
      </c>
      <c r="B507" s="24" t="s">
        <v>969</v>
      </c>
      <c r="C507" s="24" t="s">
        <v>976</v>
      </c>
      <c r="D507" s="24"/>
      <c r="E507" s="24" t="s">
        <v>977</v>
      </c>
      <c r="F507" s="24" t="s">
        <v>173</v>
      </c>
      <c r="G507" s="1"/>
      <c r="H507" s="25">
        <v>44308.6839236111</v>
      </c>
      <c r="I507" s="34">
        <v>120</v>
      </c>
      <c r="J507" s="35">
        <v>13</v>
      </c>
      <c r="K507" s="35">
        <v>107</v>
      </c>
      <c r="L507" s="35">
        <v>41228550</v>
      </c>
      <c r="M507" s="35">
        <v>0</v>
      </c>
      <c r="N507" s="35">
        <v>0</v>
      </c>
      <c r="O507" s="35">
        <v>41228550</v>
      </c>
      <c r="P507" s="35">
        <v>4466423</v>
      </c>
      <c r="Q507" s="35">
        <v>0</v>
      </c>
      <c r="R507" s="35">
        <v>0</v>
      </c>
      <c r="S507" s="35">
        <v>4466423</v>
      </c>
      <c r="T507" s="35">
        <v>36762127</v>
      </c>
    </row>
    <row r="508" ht="30" customHeight="1" spans="1:20">
      <c r="A508" s="23">
        <f t="shared" si="7"/>
        <v>499</v>
      </c>
      <c r="B508" s="24" t="s">
        <v>146</v>
      </c>
      <c r="C508" s="24" t="s">
        <v>147</v>
      </c>
      <c r="D508" s="24"/>
      <c r="E508" s="24" t="s">
        <v>978</v>
      </c>
      <c r="F508" s="24" t="s">
        <v>808</v>
      </c>
      <c r="G508" s="1"/>
      <c r="H508" s="25">
        <v>41236</v>
      </c>
      <c r="I508" s="34">
        <v>120</v>
      </c>
      <c r="J508" s="35">
        <v>114</v>
      </c>
      <c r="K508" s="35">
        <v>6</v>
      </c>
      <c r="L508" s="35">
        <v>248670130</v>
      </c>
      <c r="M508" s="35">
        <v>0</v>
      </c>
      <c r="N508" s="35">
        <v>0</v>
      </c>
      <c r="O508" s="35">
        <v>248670130</v>
      </c>
      <c r="P508" s="35">
        <v>236236616</v>
      </c>
      <c r="Q508" s="35">
        <v>0</v>
      </c>
      <c r="R508" s="35">
        <v>0</v>
      </c>
      <c r="S508" s="35">
        <v>236236616</v>
      </c>
      <c r="T508" s="35">
        <v>12433514</v>
      </c>
    </row>
    <row r="509" ht="30" customHeight="1" spans="1:20">
      <c r="A509" s="23">
        <f t="shared" si="7"/>
        <v>500</v>
      </c>
      <c r="B509" s="24" t="s">
        <v>146</v>
      </c>
      <c r="C509" s="24" t="s">
        <v>147</v>
      </c>
      <c r="D509" s="24"/>
      <c r="E509" s="24" t="s">
        <v>979</v>
      </c>
      <c r="F509" s="24" t="s">
        <v>980</v>
      </c>
      <c r="G509" s="1"/>
      <c r="H509" s="25">
        <v>39898</v>
      </c>
      <c r="I509" s="34">
        <v>36</v>
      </c>
      <c r="J509" s="35">
        <v>36</v>
      </c>
      <c r="K509" s="35">
        <v>0</v>
      </c>
      <c r="L509" s="35">
        <v>53758958</v>
      </c>
      <c r="M509" s="35">
        <v>0</v>
      </c>
      <c r="N509" s="35">
        <v>0</v>
      </c>
      <c r="O509" s="35">
        <v>53758958</v>
      </c>
      <c r="P509" s="35">
        <v>53758958</v>
      </c>
      <c r="Q509" s="35">
        <v>0</v>
      </c>
      <c r="R509" s="35">
        <v>0</v>
      </c>
      <c r="S509" s="35">
        <v>53758958</v>
      </c>
      <c r="T509" s="35">
        <v>0</v>
      </c>
    </row>
    <row r="510" ht="30" customHeight="1" spans="1:20">
      <c r="A510" s="23">
        <f t="shared" si="7"/>
        <v>501</v>
      </c>
      <c r="B510" s="24" t="s">
        <v>146</v>
      </c>
      <c r="C510" s="24" t="s">
        <v>147</v>
      </c>
      <c r="D510" s="24"/>
      <c r="E510" s="24" t="s">
        <v>981</v>
      </c>
      <c r="F510" s="24" t="s">
        <v>173</v>
      </c>
      <c r="G510" s="1"/>
      <c r="H510" s="25">
        <v>44013</v>
      </c>
      <c r="I510" s="34">
        <v>120</v>
      </c>
      <c r="J510" s="35">
        <v>22</v>
      </c>
      <c r="K510" s="35">
        <v>98</v>
      </c>
      <c r="L510" s="35">
        <v>37400000</v>
      </c>
      <c r="M510" s="35">
        <v>0</v>
      </c>
      <c r="N510" s="35">
        <v>0</v>
      </c>
      <c r="O510" s="35">
        <v>37400000</v>
      </c>
      <c r="P510" s="35">
        <v>6856674</v>
      </c>
      <c r="Q510" s="35">
        <v>0</v>
      </c>
      <c r="R510" s="35">
        <v>0</v>
      </c>
      <c r="S510" s="35">
        <v>6856674</v>
      </c>
      <c r="T510" s="35">
        <v>30543326</v>
      </c>
    </row>
    <row r="511" ht="30" customHeight="1" spans="1:20">
      <c r="A511" s="23">
        <f t="shared" si="7"/>
        <v>502</v>
      </c>
      <c r="B511" s="24" t="s">
        <v>146</v>
      </c>
      <c r="C511" s="24" t="s">
        <v>147</v>
      </c>
      <c r="D511" s="24"/>
      <c r="E511" s="24" t="s">
        <v>982</v>
      </c>
      <c r="F511" s="24" t="s">
        <v>983</v>
      </c>
      <c r="G511" s="1"/>
      <c r="H511" s="25">
        <v>44006</v>
      </c>
      <c r="I511" s="34">
        <v>180</v>
      </c>
      <c r="J511" s="35">
        <v>23</v>
      </c>
      <c r="K511" s="35">
        <v>157</v>
      </c>
      <c r="L511" s="35">
        <v>475440000</v>
      </c>
      <c r="M511" s="35">
        <v>0</v>
      </c>
      <c r="N511" s="35">
        <v>0</v>
      </c>
      <c r="O511" s="35">
        <v>475440000</v>
      </c>
      <c r="P511" s="35">
        <v>60750659</v>
      </c>
      <c r="Q511" s="35">
        <v>0</v>
      </c>
      <c r="R511" s="35">
        <v>0</v>
      </c>
      <c r="S511" s="35">
        <v>60750659</v>
      </c>
      <c r="T511" s="35">
        <v>414689341</v>
      </c>
    </row>
    <row r="512" ht="30" customHeight="1" spans="1:20">
      <c r="A512" s="23">
        <f t="shared" si="7"/>
        <v>503</v>
      </c>
      <c r="B512" s="24" t="s">
        <v>984</v>
      </c>
      <c r="C512" s="24" t="s">
        <v>985</v>
      </c>
      <c r="D512" s="24"/>
      <c r="E512" s="24" t="s">
        <v>986</v>
      </c>
      <c r="F512" s="24" t="s">
        <v>987</v>
      </c>
      <c r="G512" s="1"/>
      <c r="H512" s="25">
        <v>39898</v>
      </c>
      <c r="I512" s="34">
        <v>36</v>
      </c>
      <c r="J512" s="35">
        <v>36</v>
      </c>
      <c r="K512" s="35">
        <v>0</v>
      </c>
      <c r="L512" s="35">
        <v>298896649</v>
      </c>
      <c r="M512" s="35">
        <v>0</v>
      </c>
      <c r="N512" s="35">
        <v>0</v>
      </c>
      <c r="O512" s="35">
        <v>298896649</v>
      </c>
      <c r="P512" s="35">
        <v>298896649</v>
      </c>
      <c r="Q512" s="35">
        <v>0</v>
      </c>
      <c r="R512" s="35">
        <v>0</v>
      </c>
      <c r="S512" s="35">
        <v>298896649</v>
      </c>
      <c r="T512" s="35">
        <v>0</v>
      </c>
    </row>
    <row r="513" ht="30" customHeight="1" spans="1:20">
      <c r="A513" s="23">
        <f t="shared" si="7"/>
        <v>504</v>
      </c>
      <c r="B513" s="24" t="s">
        <v>984</v>
      </c>
      <c r="C513" s="24" t="s">
        <v>985</v>
      </c>
      <c r="D513" s="24"/>
      <c r="E513" s="24" t="s">
        <v>988</v>
      </c>
      <c r="F513" s="24" t="s">
        <v>989</v>
      </c>
      <c r="G513" s="1"/>
      <c r="H513" s="25">
        <v>41236</v>
      </c>
      <c r="I513" s="34">
        <v>120</v>
      </c>
      <c r="J513" s="35">
        <v>114</v>
      </c>
      <c r="K513" s="35">
        <v>6</v>
      </c>
      <c r="L513" s="35">
        <v>248670130</v>
      </c>
      <c r="M513" s="35">
        <v>0</v>
      </c>
      <c r="N513" s="35">
        <v>0</v>
      </c>
      <c r="O513" s="35">
        <v>248670130</v>
      </c>
      <c r="P513" s="35">
        <v>236236616</v>
      </c>
      <c r="Q513" s="35">
        <v>0</v>
      </c>
      <c r="R513" s="35">
        <v>0</v>
      </c>
      <c r="S513" s="35">
        <v>236236616</v>
      </c>
      <c r="T513" s="35">
        <v>12433514</v>
      </c>
    </row>
    <row r="514" ht="30" customHeight="1" spans="1:20">
      <c r="A514" s="23">
        <f t="shared" si="7"/>
        <v>505</v>
      </c>
      <c r="B514" s="24" t="s">
        <v>984</v>
      </c>
      <c r="C514" s="24" t="s">
        <v>985</v>
      </c>
      <c r="D514" s="24"/>
      <c r="E514" s="24" t="s">
        <v>990</v>
      </c>
      <c r="F514" s="24" t="s">
        <v>991</v>
      </c>
      <c r="G514" s="1"/>
      <c r="H514" s="25">
        <v>41046</v>
      </c>
      <c r="I514" s="34">
        <v>240</v>
      </c>
      <c r="J514" s="35">
        <v>120</v>
      </c>
      <c r="K514" s="35">
        <v>120</v>
      </c>
      <c r="L514" s="35">
        <v>64181818</v>
      </c>
      <c r="M514" s="35">
        <v>0</v>
      </c>
      <c r="N514" s="35">
        <v>0</v>
      </c>
      <c r="O514" s="35">
        <v>64181818</v>
      </c>
      <c r="P514" s="35">
        <v>40750339</v>
      </c>
      <c r="Q514" s="35">
        <v>0</v>
      </c>
      <c r="R514" s="35">
        <v>0</v>
      </c>
      <c r="S514" s="35">
        <v>40750339</v>
      </c>
      <c r="T514" s="35">
        <v>23431479</v>
      </c>
    </row>
    <row r="515" ht="30" customHeight="1" spans="1:20">
      <c r="A515" s="23">
        <f t="shared" si="7"/>
        <v>506</v>
      </c>
      <c r="B515" s="24" t="s">
        <v>984</v>
      </c>
      <c r="C515" s="24" t="s">
        <v>985</v>
      </c>
      <c r="D515" s="24"/>
      <c r="E515" s="24" t="s">
        <v>992</v>
      </c>
      <c r="F515" s="24" t="s">
        <v>993</v>
      </c>
      <c r="G515" s="1"/>
      <c r="H515" s="25">
        <v>43489</v>
      </c>
      <c r="I515" s="34">
        <v>120</v>
      </c>
      <c r="J515" s="35">
        <v>40</v>
      </c>
      <c r="K515" s="35">
        <v>80</v>
      </c>
      <c r="L515" s="35">
        <v>372240000</v>
      </c>
      <c r="M515" s="35">
        <v>0</v>
      </c>
      <c r="N515" s="35">
        <v>0</v>
      </c>
      <c r="O515" s="35">
        <v>372240000</v>
      </c>
      <c r="P515" s="35">
        <v>124080000</v>
      </c>
      <c r="Q515" s="35">
        <v>0</v>
      </c>
      <c r="R515" s="35">
        <v>0</v>
      </c>
      <c r="S515" s="35">
        <v>124080000</v>
      </c>
      <c r="T515" s="35">
        <v>248160000</v>
      </c>
    </row>
    <row r="516" ht="30" customHeight="1" spans="1:20">
      <c r="A516" s="23">
        <f t="shared" si="7"/>
        <v>507</v>
      </c>
      <c r="B516" s="24" t="s">
        <v>984</v>
      </c>
      <c r="C516" s="24" t="s">
        <v>985</v>
      </c>
      <c r="D516" s="24"/>
      <c r="E516" s="24" t="s">
        <v>994</v>
      </c>
      <c r="F516" s="24" t="s">
        <v>173</v>
      </c>
      <c r="G516" s="1"/>
      <c r="H516" s="25">
        <v>44013</v>
      </c>
      <c r="I516" s="34">
        <v>120</v>
      </c>
      <c r="J516" s="35">
        <v>22</v>
      </c>
      <c r="K516" s="35">
        <v>98</v>
      </c>
      <c r="L516" s="35">
        <v>37400000</v>
      </c>
      <c r="M516" s="35">
        <v>0</v>
      </c>
      <c r="N516" s="35">
        <v>0</v>
      </c>
      <c r="O516" s="35">
        <v>37400000</v>
      </c>
      <c r="P516" s="35">
        <v>6856674</v>
      </c>
      <c r="Q516" s="35">
        <v>0</v>
      </c>
      <c r="R516" s="35">
        <v>0</v>
      </c>
      <c r="S516" s="35">
        <v>6856674</v>
      </c>
      <c r="T516" s="35">
        <v>30543326</v>
      </c>
    </row>
    <row r="517" ht="30" customHeight="1" spans="1:20">
      <c r="A517" s="23">
        <f t="shared" si="7"/>
        <v>508</v>
      </c>
      <c r="B517" s="24" t="s">
        <v>995</v>
      </c>
      <c r="C517" s="24" t="s">
        <v>996</v>
      </c>
      <c r="D517" s="24"/>
      <c r="E517" s="24" t="s">
        <v>997</v>
      </c>
      <c r="F517" s="24" t="s">
        <v>998</v>
      </c>
      <c r="G517" s="1"/>
      <c r="H517" s="25">
        <v>39898</v>
      </c>
      <c r="I517" s="34">
        <v>36</v>
      </c>
      <c r="J517" s="35">
        <v>36</v>
      </c>
      <c r="K517" s="35">
        <v>0</v>
      </c>
      <c r="L517" s="35">
        <v>89202497</v>
      </c>
      <c r="M517" s="35">
        <v>0</v>
      </c>
      <c r="N517" s="35">
        <v>0</v>
      </c>
      <c r="O517" s="35">
        <v>89202497</v>
      </c>
      <c r="P517" s="35">
        <v>89202497</v>
      </c>
      <c r="Q517" s="35">
        <v>0</v>
      </c>
      <c r="R517" s="35">
        <v>0</v>
      </c>
      <c r="S517" s="35">
        <v>89202497</v>
      </c>
      <c r="T517" s="35">
        <v>0</v>
      </c>
    </row>
    <row r="518" ht="30" customHeight="1" spans="1:20">
      <c r="A518" s="23">
        <f t="shared" si="7"/>
        <v>509</v>
      </c>
      <c r="B518" s="24" t="s">
        <v>995</v>
      </c>
      <c r="C518" s="24" t="s">
        <v>996</v>
      </c>
      <c r="D518" s="24"/>
      <c r="E518" s="24" t="s">
        <v>999</v>
      </c>
      <c r="F518" s="24" t="s">
        <v>998</v>
      </c>
      <c r="G518" s="1"/>
      <c r="H518" s="25">
        <v>39898</v>
      </c>
      <c r="I518" s="34">
        <v>36</v>
      </c>
      <c r="J518" s="35">
        <v>36</v>
      </c>
      <c r="K518" s="35">
        <v>0</v>
      </c>
      <c r="L518" s="35">
        <v>89202497</v>
      </c>
      <c r="M518" s="35">
        <v>0</v>
      </c>
      <c r="N518" s="35">
        <v>0</v>
      </c>
      <c r="O518" s="35">
        <v>89202497</v>
      </c>
      <c r="P518" s="35">
        <v>89202497</v>
      </c>
      <c r="Q518" s="35">
        <v>0</v>
      </c>
      <c r="R518" s="35">
        <v>0</v>
      </c>
      <c r="S518" s="35">
        <v>89202497</v>
      </c>
      <c r="T518" s="35">
        <v>0</v>
      </c>
    </row>
    <row r="519" ht="30" customHeight="1" spans="1:20">
      <c r="A519" s="23">
        <f t="shared" si="7"/>
        <v>510</v>
      </c>
      <c r="B519" s="24" t="s">
        <v>995</v>
      </c>
      <c r="C519" s="24" t="s">
        <v>1000</v>
      </c>
      <c r="D519" s="24"/>
      <c r="E519" s="24" t="s">
        <v>1001</v>
      </c>
      <c r="F519" s="24" t="s">
        <v>1002</v>
      </c>
      <c r="G519" s="1"/>
      <c r="H519" s="25">
        <v>41236</v>
      </c>
      <c r="I519" s="34">
        <v>120</v>
      </c>
      <c r="J519" s="35">
        <v>114</v>
      </c>
      <c r="K519" s="35">
        <v>6</v>
      </c>
      <c r="L519" s="35">
        <v>248670130</v>
      </c>
      <c r="M519" s="35">
        <v>0</v>
      </c>
      <c r="N519" s="35">
        <v>0</v>
      </c>
      <c r="O519" s="35">
        <v>248670130</v>
      </c>
      <c r="P519" s="35">
        <v>236236616</v>
      </c>
      <c r="Q519" s="35">
        <v>0</v>
      </c>
      <c r="R519" s="35">
        <v>0</v>
      </c>
      <c r="S519" s="35">
        <v>236236616</v>
      </c>
      <c r="T519" s="35">
        <v>12433514</v>
      </c>
    </row>
    <row r="520" ht="30" customHeight="1" spans="1:20">
      <c r="A520" s="23">
        <f t="shared" si="7"/>
        <v>511</v>
      </c>
      <c r="B520" s="24" t="s">
        <v>995</v>
      </c>
      <c r="C520" s="24" t="s">
        <v>996</v>
      </c>
      <c r="D520" s="24"/>
      <c r="E520" s="24" t="s">
        <v>1003</v>
      </c>
      <c r="F520" s="24" t="s">
        <v>1004</v>
      </c>
      <c r="G520" s="1"/>
      <c r="H520" s="25">
        <v>43304</v>
      </c>
      <c r="I520" s="34">
        <v>120</v>
      </c>
      <c r="J520" s="35">
        <v>46</v>
      </c>
      <c r="K520" s="35">
        <v>74</v>
      </c>
      <c r="L520" s="35">
        <v>215600000</v>
      </c>
      <c r="M520" s="35">
        <v>0</v>
      </c>
      <c r="N520" s="35">
        <v>0</v>
      </c>
      <c r="O520" s="35">
        <v>215600000</v>
      </c>
      <c r="P520" s="35">
        <v>82646682</v>
      </c>
      <c r="Q520" s="35">
        <v>0</v>
      </c>
      <c r="R520" s="35">
        <v>0</v>
      </c>
      <c r="S520" s="35">
        <v>82646682</v>
      </c>
      <c r="T520" s="35">
        <v>132953318</v>
      </c>
    </row>
    <row r="521" ht="30" customHeight="1" spans="1:20">
      <c r="A521" s="23">
        <f t="shared" si="7"/>
        <v>512</v>
      </c>
      <c r="B521" s="24" t="s">
        <v>995</v>
      </c>
      <c r="C521" s="24" t="s">
        <v>996</v>
      </c>
      <c r="D521" s="24"/>
      <c r="E521" s="24" t="s">
        <v>1005</v>
      </c>
      <c r="F521" s="24" t="s">
        <v>1006</v>
      </c>
      <c r="G521" s="1"/>
      <c r="H521" s="25">
        <v>43305</v>
      </c>
      <c r="I521" s="34">
        <v>120</v>
      </c>
      <c r="J521" s="35">
        <v>46</v>
      </c>
      <c r="K521" s="35">
        <v>74</v>
      </c>
      <c r="L521" s="35">
        <v>31438232</v>
      </c>
      <c r="M521" s="35">
        <v>0</v>
      </c>
      <c r="N521" s="35">
        <v>0</v>
      </c>
      <c r="O521" s="35">
        <v>31438232</v>
      </c>
      <c r="P521" s="35">
        <v>12051310</v>
      </c>
      <c r="Q521" s="35">
        <v>0</v>
      </c>
      <c r="R521" s="35">
        <v>0</v>
      </c>
      <c r="S521" s="35">
        <v>12051310</v>
      </c>
      <c r="T521" s="35">
        <v>19386922</v>
      </c>
    </row>
    <row r="522" ht="30" customHeight="1" spans="1:20">
      <c r="A522" s="23">
        <f t="shared" ref="A522:A585" si="8">A521+1</f>
        <v>513</v>
      </c>
      <c r="B522" s="24" t="s">
        <v>995</v>
      </c>
      <c r="C522" s="24" t="s">
        <v>996</v>
      </c>
      <c r="D522" s="24"/>
      <c r="E522" s="24" t="s">
        <v>1007</v>
      </c>
      <c r="F522" s="24" t="s">
        <v>1006</v>
      </c>
      <c r="G522" s="1"/>
      <c r="H522" s="25">
        <v>43305</v>
      </c>
      <c r="I522" s="34">
        <v>120</v>
      </c>
      <c r="J522" s="35">
        <v>46</v>
      </c>
      <c r="K522" s="35">
        <v>74</v>
      </c>
      <c r="L522" s="35">
        <v>31438232</v>
      </c>
      <c r="M522" s="35">
        <v>0</v>
      </c>
      <c r="N522" s="35">
        <v>0</v>
      </c>
      <c r="O522" s="35">
        <v>31438232</v>
      </c>
      <c r="P522" s="35">
        <v>12051310</v>
      </c>
      <c r="Q522" s="35">
        <v>0</v>
      </c>
      <c r="R522" s="35">
        <v>0</v>
      </c>
      <c r="S522" s="35">
        <v>12051310</v>
      </c>
      <c r="T522" s="35">
        <v>19386922</v>
      </c>
    </row>
    <row r="523" ht="30" customHeight="1" spans="1:20">
      <c r="A523" s="23">
        <f t="shared" si="8"/>
        <v>514</v>
      </c>
      <c r="B523" s="24" t="s">
        <v>995</v>
      </c>
      <c r="C523" s="24" t="s">
        <v>996</v>
      </c>
      <c r="D523" s="24"/>
      <c r="E523" s="24" t="s">
        <v>1008</v>
      </c>
      <c r="F523" s="24" t="s">
        <v>1006</v>
      </c>
      <c r="G523" s="1"/>
      <c r="H523" s="25">
        <v>43305</v>
      </c>
      <c r="I523" s="34">
        <v>120</v>
      </c>
      <c r="J523" s="35">
        <v>46</v>
      </c>
      <c r="K523" s="35">
        <v>74</v>
      </c>
      <c r="L523" s="35">
        <v>31438232</v>
      </c>
      <c r="M523" s="35">
        <v>0</v>
      </c>
      <c r="N523" s="35">
        <v>0</v>
      </c>
      <c r="O523" s="35">
        <v>31438232</v>
      </c>
      <c r="P523" s="35">
        <v>12051310</v>
      </c>
      <c r="Q523" s="35">
        <v>0</v>
      </c>
      <c r="R523" s="35">
        <v>0</v>
      </c>
      <c r="S523" s="35">
        <v>12051310</v>
      </c>
      <c r="T523" s="35">
        <v>19386922</v>
      </c>
    </row>
    <row r="524" ht="30" customHeight="1" spans="1:20">
      <c r="A524" s="23">
        <f t="shared" si="8"/>
        <v>515</v>
      </c>
      <c r="B524" s="24" t="s">
        <v>995</v>
      </c>
      <c r="C524" s="24" t="s">
        <v>996</v>
      </c>
      <c r="D524" s="24"/>
      <c r="E524" s="24" t="s">
        <v>1009</v>
      </c>
      <c r="F524" s="24" t="s">
        <v>1006</v>
      </c>
      <c r="G524" s="1"/>
      <c r="H524" s="25">
        <v>43305</v>
      </c>
      <c r="I524" s="34">
        <v>120</v>
      </c>
      <c r="J524" s="35">
        <v>46</v>
      </c>
      <c r="K524" s="35">
        <v>74</v>
      </c>
      <c r="L524" s="35">
        <v>31438232</v>
      </c>
      <c r="M524" s="35">
        <v>0</v>
      </c>
      <c r="N524" s="35">
        <v>0</v>
      </c>
      <c r="O524" s="35">
        <v>31438232</v>
      </c>
      <c r="P524" s="35">
        <v>12051310</v>
      </c>
      <c r="Q524" s="35">
        <v>0</v>
      </c>
      <c r="R524" s="35">
        <v>0</v>
      </c>
      <c r="S524" s="35">
        <v>12051310</v>
      </c>
      <c r="T524" s="35">
        <v>19386922</v>
      </c>
    </row>
    <row r="525" ht="30" customHeight="1" spans="1:20">
      <c r="A525" s="23">
        <f t="shared" si="8"/>
        <v>516</v>
      </c>
      <c r="B525" s="24" t="s">
        <v>995</v>
      </c>
      <c r="C525" s="24" t="s">
        <v>996</v>
      </c>
      <c r="D525" s="24"/>
      <c r="E525" s="24" t="s">
        <v>1010</v>
      </c>
      <c r="F525" s="24" t="s">
        <v>1006</v>
      </c>
      <c r="G525" s="1"/>
      <c r="H525" s="25">
        <v>43305</v>
      </c>
      <c r="I525" s="34">
        <v>120</v>
      </c>
      <c r="J525" s="35">
        <v>46</v>
      </c>
      <c r="K525" s="35">
        <v>74</v>
      </c>
      <c r="L525" s="35">
        <v>31438232</v>
      </c>
      <c r="M525" s="35">
        <v>0</v>
      </c>
      <c r="N525" s="35">
        <v>0</v>
      </c>
      <c r="O525" s="35">
        <v>31438232</v>
      </c>
      <c r="P525" s="35">
        <v>12051310</v>
      </c>
      <c r="Q525" s="35">
        <v>0</v>
      </c>
      <c r="R525" s="35">
        <v>0</v>
      </c>
      <c r="S525" s="35">
        <v>12051310</v>
      </c>
      <c r="T525" s="35">
        <v>19386922</v>
      </c>
    </row>
    <row r="526" ht="30" customHeight="1" spans="1:20">
      <c r="A526" s="23">
        <f t="shared" si="8"/>
        <v>517</v>
      </c>
      <c r="B526" s="24" t="s">
        <v>995</v>
      </c>
      <c r="C526" s="24" t="s">
        <v>996</v>
      </c>
      <c r="D526" s="24"/>
      <c r="E526" s="24" t="s">
        <v>1011</v>
      </c>
      <c r="F526" s="24" t="s">
        <v>1006</v>
      </c>
      <c r="G526" s="1"/>
      <c r="H526" s="25">
        <v>43305</v>
      </c>
      <c r="I526" s="34">
        <v>120</v>
      </c>
      <c r="J526" s="35">
        <v>46</v>
      </c>
      <c r="K526" s="35">
        <v>74</v>
      </c>
      <c r="L526" s="35">
        <v>31438232</v>
      </c>
      <c r="M526" s="35">
        <v>0</v>
      </c>
      <c r="N526" s="35">
        <v>0</v>
      </c>
      <c r="O526" s="35">
        <v>31438232</v>
      </c>
      <c r="P526" s="35">
        <v>12051310</v>
      </c>
      <c r="Q526" s="35">
        <v>0</v>
      </c>
      <c r="R526" s="35">
        <v>0</v>
      </c>
      <c r="S526" s="35">
        <v>12051310</v>
      </c>
      <c r="T526" s="35">
        <v>19386922</v>
      </c>
    </row>
    <row r="527" ht="30" customHeight="1" spans="1:20">
      <c r="A527" s="23">
        <f t="shared" si="8"/>
        <v>518</v>
      </c>
      <c r="B527" s="24" t="s">
        <v>995</v>
      </c>
      <c r="C527" s="24" t="s">
        <v>996</v>
      </c>
      <c r="D527" s="24"/>
      <c r="E527" s="24" t="s">
        <v>1012</v>
      </c>
      <c r="F527" s="24" t="s">
        <v>1006</v>
      </c>
      <c r="G527" s="1"/>
      <c r="H527" s="25">
        <v>43305</v>
      </c>
      <c r="I527" s="34">
        <v>120</v>
      </c>
      <c r="J527" s="35">
        <v>46</v>
      </c>
      <c r="K527" s="35">
        <v>74</v>
      </c>
      <c r="L527" s="35">
        <v>31438232</v>
      </c>
      <c r="M527" s="35">
        <v>0</v>
      </c>
      <c r="N527" s="35">
        <v>0</v>
      </c>
      <c r="O527" s="35">
        <v>31438232</v>
      </c>
      <c r="P527" s="35">
        <v>12051310</v>
      </c>
      <c r="Q527" s="35">
        <v>0</v>
      </c>
      <c r="R527" s="35">
        <v>0</v>
      </c>
      <c r="S527" s="35">
        <v>12051310</v>
      </c>
      <c r="T527" s="35">
        <v>19386922</v>
      </c>
    </row>
    <row r="528" ht="30" customHeight="1" spans="1:20">
      <c r="A528" s="23">
        <f t="shared" si="8"/>
        <v>519</v>
      </c>
      <c r="B528" s="24" t="s">
        <v>995</v>
      </c>
      <c r="C528" s="24" t="s">
        <v>996</v>
      </c>
      <c r="D528" s="24"/>
      <c r="E528" s="24" t="s">
        <v>1013</v>
      </c>
      <c r="F528" s="24" t="s">
        <v>1006</v>
      </c>
      <c r="G528" s="1"/>
      <c r="H528" s="25">
        <v>43305</v>
      </c>
      <c r="I528" s="34">
        <v>120</v>
      </c>
      <c r="J528" s="35">
        <v>46</v>
      </c>
      <c r="K528" s="35">
        <v>74</v>
      </c>
      <c r="L528" s="35">
        <v>31438232</v>
      </c>
      <c r="M528" s="35">
        <v>0</v>
      </c>
      <c r="N528" s="35">
        <v>0</v>
      </c>
      <c r="O528" s="35">
        <v>31438232</v>
      </c>
      <c r="P528" s="35">
        <v>12051310</v>
      </c>
      <c r="Q528" s="35">
        <v>0</v>
      </c>
      <c r="R528" s="35">
        <v>0</v>
      </c>
      <c r="S528" s="35">
        <v>12051310</v>
      </c>
      <c r="T528" s="35">
        <v>19386922</v>
      </c>
    </row>
    <row r="529" ht="30" customHeight="1" spans="1:20">
      <c r="A529" s="23">
        <f t="shared" si="8"/>
        <v>520</v>
      </c>
      <c r="B529" s="24" t="s">
        <v>995</v>
      </c>
      <c r="C529" s="24" t="s">
        <v>996</v>
      </c>
      <c r="D529" s="24"/>
      <c r="E529" s="24" t="s">
        <v>1014</v>
      </c>
      <c r="F529" s="24" t="s">
        <v>1006</v>
      </c>
      <c r="G529" s="1"/>
      <c r="H529" s="25">
        <v>43305</v>
      </c>
      <c r="I529" s="34">
        <v>120</v>
      </c>
      <c r="J529" s="35">
        <v>46</v>
      </c>
      <c r="K529" s="35">
        <v>74</v>
      </c>
      <c r="L529" s="35">
        <v>31438232</v>
      </c>
      <c r="M529" s="35">
        <v>0</v>
      </c>
      <c r="N529" s="35">
        <v>0</v>
      </c>
      <c r="O529" s="35">
        <v>31438232</v>
      </c>
      <c r="P529" s="35">
        <v>12051310</v>
      </c>
      <c r="Q529" s="35">
        <v>0</v>
      </c>
      <c r="R529" s="35">
        <v>0</v>
      </c>
      <c r="S529" s="35">
        <v>12051310</v>
      </c>
      <c r="T529" s="35">
        <v>19386922</v>
      </c>
    </row>
    <row r="530" ht="30" customHeight="1" spans="1:20">
      <c r="A530" s="23">
        <f t="shared" si="8"/>
        <v>521</v>
      </c>
      <c r="B530" s="24" t="s">
        <v>995</v>
      </c>
      <c r="C530" s="24" t="s">
        <v>996</v>
      </c>
      <c r="D530" s="24"/>
      <c r="E530" s="24" t="s">
        <v>1015</v>
      </c>
      <c r="F530" s="24" t="s">
        <v>1016</v>
      </c>
      <c r="G530" s="1"/>
      <c r="H530" s="25">
        <v>39898</v>
      </c>
      <c r="I530" s="34">
        <v>36</v>
      </c>
      <c r="J530" s="35">
        <v>36</v>
      </c>
      <c r="K530" s="35">
        <v>0</v>
      </c>
      <c r="L530" s="35">
        <v>83263961</v>
      </c>
      <c r="M530" s="35">
        <v>0</v>
      </c>
      <c r="N530" s="35">
        <v>0</v>
      </c>
      <c r="O530" s="35">
        <v>83263961</v>
      </c>
      <c r="P530" s="35">
        <v>83263961</v>
      </c>
      <c r="Q530" s="35">
        <v>0</v>
      </c>
      <c r="R530" s="35">
        <v>0</v>
      </c>
      <c r="S530" s="35">
        <v>83263961</v>
      </c>
      <c r="T530" s="35">
        <v>0</v>
      </c>
    </row>
    <row r="531" ht="30" customHeight="1" spans="1:20">
      <c r="A531" s="23">
        <f t="shared" si="8"/>
        <v>522</v>
      </c>
      <c r="B531" s="24" t="s">
        <v>995</v>
      </c>
      <c r="C531" s="24" t="s">
        <v>996</v>
      </c>
      <c r="D531" s="24"/>
      <c r="E531" s="24" t="s">
        <v>1017</v>
      </c>
      <c r="F531" s="24" t="s">
        <v>173</v>
      </c>
      <c r="G531" s="1"/>
      <c r="H531" s="25">
        <v>44013</v>
      </c>
      <c r="I531" s="34">
        <v>120</v>
      </c>
      <c r="J531" s="35">
        <v>22</v>
      </c>
      <c r="K531" s="35">
        <v>98</v>
      </c>
      <c r="L531" s="35">
        <v>37400000</v>
      </c>
      <c r="M531" s="35">
        <v>0</v>
      </c>
      <c r="N531" s="35">
        <v>0</v>
      </c>
      <c r="O531" s="35">
        <v>37400000</v>
      </c>
      <c r="P531" s="35">
        <v>6856674</v>
      </c>
      <c r="Q531" s="35">
        <v>0</v>
      </c>
      <c r="R531" s="35">
        <v>0</v>
      </c>
      <c r="S531" s="35">
        <v>6856674</v>
      </c>
      <c r="T531" s="35">
        <v>30543326</v>
      </c>
    </row>
    <row r="532" ht="30" customHeight="1" spans="1:20">
      <c r="A532" s="23">
        <f t="shared" si="8"/>
        <v>523</v>
      </c>
      <c r="B532" s="24" t="s">
        <v>1018</v>
      </c>
      <c r="C532" s="24" t="s">
        <v>1019</v>
      </c>
      <c r="D532" s="24"/>
      <c r="E532" s="24" t="s">
        <v>1020</v>
      </c>
      <c r="F532" s="24" t="s">
        <v>1021</v>
      </c>
      <c r="G532" s="1"/>
      <c r="H532" s="25">
        <v>39903</v>
      </c>
      <c r="I532" s="34">
        <v>36</v>
      </c>
      <c r="J532" s="35">
        <v>36</v>
      </c>
      <c r="K532" s="35">
        <v>0</v>
      </c>
      <c r="L532" s="35">
        <v>35776356</v>
      </c>
      <c r="M532" s="35">
        <v>0</v>
      </c>
      <c r="N532" s="35">
        <v>0</v>
      </c>
      <c r="O532" s="35">
        <v>35776356</v>
      </c>
      <c r="P532" s="35">
        <v>35776356</v>
      </c>
      <c r="Q532" s="35">
        <v>0</v>
      </c>
      <c r="R532" s="35">
        <v>0</v>
      </c>
      <c r="S532" s="35">
        <v>35776356</v>
      </c>
      <c r="T532" s="35">
        <v>0</v>
      </c>
    </row>
    <row r="533" ht="30" customHeight="1" spans="1:20">
      <c r="A533" s="23">
        <f t="shared" si="8"/>
        <v>524</v>
      </c>
      <c r="B533" s="24" t="s">
        <v>1018</v>
      </c>
      <c r="C533" s="24" t="s">
        <v>1019</v>
      </c>
      <c r="D533" s="24"/>
      <c r="E533" s="24" t="s">
        <v>1022</v>
      </c>
      <c r="F533" s="24" t="s">
        <v>808</v>
      </c>
      <c r="G533" s="1"/>
      <c r="H533" s="25">
        <v>41236</v>
      </c>
      <c r="I533" s="34">
        <v>120</v>
      </c>
      <c r="J533" s="35">
        <v>114</v>
      </c>
      <c r="K533" s="35">
        <v>6</v>
      </c>
      <c r="L533" s="35">
        <v>248670130</v>
      </c>
      <c r="M533" s="35">
        <v>0</v>
      </c>
      <c r="N533" s="35">
        <v>0</v>
      </c>
      <c r="O533" s="35">
        <v>248670130</v>
      </c>
      <c r="P533" s="35">
        <v>236236616</v>
      </c>
      <c r="Q533" s="35">
        <v>0</v>
      </c>
      <c r="R533" s="35">
        <v>0</v>
      </c>
      <c r="S533" s="35">
        <v>236236616</v>
      </c>
      <c r="T533" s="35">
        <v>12433514</v>
      </c>
    </row>
    <row r="534" ht="30" customHeight="1" spans="1:20">
      <c r="A534" s="23">
        <f t="shared" si="8"/>
        <v>525</v>
      </c>
      <c r="B534" s="24" t="s">
        <v>1018</v>
      </c>
      <c r="C534" s="24" t="s">
        <v>1019</v>
      </c>
      <c r="D534" s="24"/>
      <c r="E534" s="24" t="s">
        <v>1023</v>
      </c>
      <c r="F534" s="24" t="s">
        <v>1024</v>
      </c>
      <c r="G534" s="1"/>
      <c r="H534" s="25">
        <v>40753</v>
      </c>
      <c r="I534" s="34">
        <v>45</v>
      </c>
      <c r="J534" s="35">
        <v>45</v>
      </c>
      <c r="K534" s="35">
        <v>0</v>
      </c>
      <c r="L534" s="35">
        <v>66550000</v>
      </c>
      <c r="M534" s="35">
        <v>0</v>
      </c>
      <c r="N534" s="35">
        <v>0</v>
      </c>
      <c r="O534" s="35">
        <v>66550000</v>
      </c>
      <c r="P534" s="35">
        <v>66550000</v>
      </c>
      <c r="Q534" s="35">
        <v>0</v>
      </c>
      <c r="R534" s="35">
        <v>0</v>
      </c>
      <c r="S534" s="35">
        <v>66550000</v>
      </c>
      <c r="T534" s="35">
        <v>0</v>
      </c>
    </row>
    <row r="535" ht="30" customHeight="1" spans="1:20">
      <c r="A535" s="23">
        <f t="shared" si="8"/>
        <v>526</v>
      </c>
      <c r="B535" s="24" t="s">
        <v>1018</v>
      </c>
      <c r="C535" s="24" t="s">
        <v>1019</v>
      </c>
      <c r="D535" s="24"/>
      <c r="E535" s="24" t="s">
        <v>1025</v>
      </c>
      <c r="F535" s="24" t="s">
        <v>1026</v>
      </c>
      <c r="G535" s="1"/>
      <c r="H535" s="25">
        <v>39903</v>
      </c>
      <c r="I535" s="34">
        <v>36</v>
      </c>
      <c r="J535" s="35">
        <v>36</v>
      </c>
      <c r="K535" s="35">
        <v>0</v>
      </c>
      <c r="L535" s="35">
        <v>53758959</v>
      </c>
      <c r="M535" s="35">
        <v>0</v>
      </c>
      <c r="N535" s="35">
        <v>0</v>
      </c>
      <c r="O535" s="35">
        <v>53758959</v>
      </c>
      <c r="P535" s="35">
        <v>53758959</v>
      </c>
      <c r="Q535" s="35">
        <v>0</v>
      </c>
      <c r="R535" s="35">
        <v>0</v>
      </c>
      <c r="S535" s="35">
        <v>53758959</v>
      </c>
      <c r="T535" s="35">
        <v>0</v>
      </c>
    </row>
    <row r="536" ht="30" customHeight="1" spans="1:20">
      <c r="A536" s="23">
        <f t="shared" si="8"/>
        <v>527</v>
      </c>
      <c r="B536" s="24" t="s">
        <v>1018</v>
      </c>
      <c r="C536" s="24" t="s">
        <v>1019</v>
      </c>
      <c r="D536" s="24"/>
      <c r="E536" s="24" t="s">
        <v>1027</v>
      </c>
      <c r="F536" s="24" t="s">
        <v>173</v>
      </c>
      <c r="G536" s="1"/>
      <c r="H536" s="25">
        <v>43983</v>
      </c>
      <c r="I536" s="34">
        <v>120</v>
      </c>
      <c r="J536" s="35">
        <v>23</v>
      </c>
      <c r="K536" s="35">
        <v>97</v>
      </c>
      <c r="L536" s="35">
        <v>37400000</v>
      </c>
      <c r="M536" s="35">
        <v>0</v>
      </c>
      <c r="N536" s="35">
        <v>0</v>
      </c>
      <c r="O536" s="35">
        <v>37400000</v>
      </c>
      <c r="P536" s="35">
        <v>7168341</v>
      </c>
      <c r="Q536" s="35">
        <v>0</v>
      </c>
      <c r="R536" s="35">
        <v>0</v>
      </c>
      <c r="S536" s="35">
        <v>7168341</v>
      </c>
      <c r="T536" s="35">
        <v>30231659</v>
      </c>
    </row>
    <row r="537" ht="30" customHeight="1" spans="1:20">
      <c r="A537" s="23">
        <f t="shared" si="8"/>
        <v>528</v>
      </c>
      <c r="B537" s="24" t="s">
        <v>1028</v>
      </c>
      <c r="C537" s="24" t="s">
        <v>1029</v>
      </c>
      <c r="D537" s="24"/>
      <c r="E537" s="24" t="s">
        <v>1030</v>
      </c>
      <c r="F537" s="24" t="s">
        <v>1031</v>
      </c>
      <c r="G537" s="1"/>
      <c r="H537" s="25">
        <v>41236</v>
      </c>
      <c r="I537" s="34">
        <v>120</v>
      </c>
      <c r="J537" s="35">
        <v>114</v>
      </c>
      <c r="K537" s="35">
        <v>6</v>
      </c>
      <c r="L537" s="35">
        <v>248670130</v>
      </c>
      <c r="M537" s="35">
        <v>0</v>
      </c>
      <c r="N537" s="35">
        <v>0</v>
      </c>
      <c r="O537" s="35">
        <v>248670130</v>
      </c>
      <c r="P537" s="35">
        <v>236236616</v>
      </c>
      <c r="Q537" s="35">
        <v>0</v>
      </c>
      <c r="R537" s="35">
        <v>0</v>
      </c>
      <c r="S537" s="35">
        <v>236236616</v>
      </c>
      <c r="T537" s="35">
        <v>12433514</v>
      </c>
    </row>
    <row r="538" ht="30" customHeight="1" spans="1:20">
      <c r="A538" s="23">
        <f t="shared" si="8"/>
        <v>529</v>
      </c>
      <c r="B538" s="24" t="s">
        <v>1028</v>
      </c>
      <c r="C538" s="24" t="s">
        <v>1029</v>
      </c>
      <c r="D538" s="24"/>
      <c r="E538" s="24" t="s">
        <v>1032</v>
      </c>
      <c r="F538" s="24" t="s">
        <v>239</v>
      </c>
      <c r="G538" s="1"/>
      <c r="H538" s="25">
        <v>40540</v>
      </c>
      <c r="I538" s="34">
        <v>60</v>
      </c>
      <c r="J538" s="35">
        <v>60</v>
      </c>
      <c r="K538" s="35">
        <v>0</v>
      </c>
      <c r="L538" s="35">
        <v>68363636</v>
      </c>
      <c r="M538" s="35">
        <v>0</v>
      </c>
      <c r="N538" s="35">
        <v>0</v>
      </c>
      <c r="O538" s="35">
        <v>68363636</v>
      </c>
      <c r="P538" s="35">
        <v>68363636</v>
      </c>
      <c r="Q538" s="35">
        <v>0</v>
      </c>
      <c r="R538" s="35">
        <v>0</v>
      </c>
      <c r="S538" s="35">
        <v>68363636</v>
      </c>
      <c r="T538" s="35">
        <v>0</v>
      </c>
    </row>
    <row r="539" ht="30" customHeight="1" spans="1:20">
      <c r="A539" s="23">
        <f t="shared" si="8"/>
        <v>530</v>
      </c>
      <c r="B539" s="24" t="s">
        <v>1028</v>
      </c>
      <c r="C539" s="24" t="s">
        <v>1029</v>
      </c>
      <c r="D539" s="24"/>
      <c r="E539" s="24" t="s">
        <v>1033</v>
      </c>
      <c r="F539" s="24" t="s">
        <v>1034</v>
      </c>
      <c r="G539" s="1"/>
      <c r="H539" s="25">
        <v>39899</v>
      </c>
      <c r="I539" s="34">
        <v>36</v>
      </c>
      <c r="J539" s="35">
        <v>36</v>
      </c>
      <c r="K539" s="35">
        <v>0</v>
      </c>
      <c r="L539" s="35">
        <v>53758959</v>
      </c>
      <c r="M539" s="35">
        <v>0</v>
      </c>
      <c r="N539" s="35">
        <v>0</v>
      </c>
      <c r="O539" s="35">
        <v>53758959</v>
      </c>
      <c r="P539" s="35">
        <v>53758959</v>
      </c>
      <c r="Q539" s="35">
        <v>0</v>
      </c>
      <c r="R539" s="35">
        <v>0</v>
      </c>
      <c r="S539" s="35">
        <v>53758959</v>
      </c>
      <c r="T539" s="35">
        <v>0</v>
      </c>
    </row>
    <row r="540" ht="30" customHeight="1" spans="1:20">
      <c r="A540" s="23">
        <f t="shared" si="8"/>
        <v>531</v>
      </c>
      <c r="B540" s="24" t="s">
        <v>1028</v>
      </c>
      <c r="C540" s="24" t="s">
        <v>1029</v>
      </c>
      <c r="D540" s="24"/>
      <c r="E540" s="24" t="s">
        <v>1035</v>
      </c>
      <c r="F540" s="24" t="s">
        <v>173</v>
      </c>
      <c r="G540" s="1"/>
      <c r="H540" s="25">
        <v>43985</v>
      </c>
      <c r="I540" s="34">
        <v>120</v>
      </c>
      <c r="J540" s="35">
        <v>23</v>
      </c>
      <c r="K540" s="35">
        <v>97</v>
      </c>
      <c r="L540" s="35">
        <v>37400000</v>
      </c>
      <c r="M540" s="35">
        <v>0</v>
      </c>
      <c r="N540" s="35">
        <v>0</v>
      </c>
      <c r="O540" s="35">
        <v>37400000</v>
      </c>
      <c r="P540" s="35">
        <v>7168341</v>
      </c>
      <c r="Q540" s="35">
        <v>0</v>
      </c>
      <c r="R540" s="35">
        <v>0</v>
      </c>
      <c r="S540" s="35">
        <v>7168341</v>
      </c>
      <c r="T540" s="35">
        <v>30231659</v>
      </c>
    </row>
    <row r="541" ht="30" customHeight="1" spans="1:20">
      <c r="A541" s="23">
        <f t="shared" si="8"/>
        <v>532</v>
      </c>
      <c r="B541" s="24" t="s">
        <v>1036</v>
      </c>
      <c r="C541" s="24" t="s">
        <v>1037</v>
      </c>
      <c r="D541" s="24"/>
      <c r="E541" s="24" t="s">
        <v>1038</v>
      </c>
      <c r="F541" s="24" t="s">
        <v>1039</v>
      </c>
      <c r="G541" s="1"/>
      <c r="H541" s="25">
        <v>41239</v>
      </c>
      <c r="I541" s="34">
        <v>120</v>
      </c>
      <c r="J541" s="35">
        <v>113</v>
      </c>
      <c r="K541" s="35">
        <v>7</v>
      </c>
      <c r="L541" s="35">
        <v>248670130</v>
      </c>
      <c r="M541" s="35">
        <v>0</v>
      </c>
      <c r="N541" s="35">
        <v>0</v>
      </c>
      <c r="O541" s="35">
        <v>248670130</v>
      </c>
      <c r="P541" s="35">
        <v>234164365</v>
      </c>
      <c r="Q541" s="35">
        <v>0</v>
      </c>
      <c r="R541" s="35">
        <v>0</v>
      </c>
      <c r="S541" s="35">
        <v>234164365</v>
      </c>
      <c r="T541" s="35">
        <v>14505765</v>
      </c>
    </row>
    <row r="542" ht="30" customHeight="1" spans="1:20">
      <c r="A542" s="23">
        <f t="shared" si="8"/>
        <v>533</v>
      </c>
      <c r="B542" s="24" t="s">
        <v>1036</v>
      </c>
      <c r="C542" s="24" t="s">
        <v>1037</v>
      </c>
      <c r="D542" s="24"/>
      <c r="E542" s="24" t="s">
        <v>1040</v>
      </c>
      <c r="F542" s="24" t="s">
        <v>1041</v>
      </c>
      <c r="G542" s="1"/>
      <c r="H542" s="25">
        <v>39488</v>
      </c>
      <c r="I542" s="34">
        <v>84</v>
      </c>
      <c r="J542" s="35">
        <v>84</v>
      </c>
      <c r="K542" s="35">
        <v>0</v>
      </c>
      <c r="L542" s="35">
        <v>377400000</v>
      </c>
      <c r="M542" s="35">
        <v>0</v>
      </c>
      <c r="N542" s="35">
        <v>0</v>
      </c>
      <c r="O542" s="35">
        <v>377400000</v>
      </c>
      <c r="P542" s="35">
        <v>377400000</v>
      </c>
      <c r="Q542" s="35">
        <v>0</v>
      </c>
      <c r="R542" s="35">
        <v>0</v>
      </c>
      <c r="S542" s="35">
        <v>377400000</v>
      </c>
      <c r="T542" s="35">
        <v>0</v>
      </c>
    </row>
    <row r="543" ht="30" customHeight="1" spans="1:20">
      <c r="A543" s="23">
        <f t="shared" si="8"/>
        <v>534</v>
      </c>
      <c r="B543" s="24" t="s">
        <v>1036</v>
      </c>
      <c r="C543" s="24" t="s">
        <v>1037</v>
      </c>
      <c r="D543" s="24"/>
      <c r="E543" s="24" t="s">
        <v>1042</v>
      </c>
      <c r="F543" s="24" t="s">
        <v>1021</v>
      </c>
      <c r="G543" s="1"/>
      <c r="H543" s="25">
        <v>39896</v>
      </c>
      <c r="I543" s="34">
        <v>36</v>
      </c>
      <c r="J543" s="35">
        <v>36</v>
      </c>
      <c r="K543" s="35">
        <v>0</v>
      </c>
      <c r="L543" s="35">
        <v>35776356</v>
      </c>
      <c r="M543" s="35">
        <v>0</v>
      </c>
      <c r="N543" s="35">
        <v>0</v>
      </c>
      <c r="O543" s="35">
        <v>35776356</v>
      </c>
      <c r="P543" s="35">
        <v>35776356</v>
      </c>
      <c r="Q543" s="35">
        <v>0</v>
      </c>
      <c r="R543" s="35">
        <v>0</v>
      </c>
      <c r="S543" s="35">
        <v>35776356</v>
      </c>
      <c r="T543" s="35">
        <v>0</v>
      </c>
    </row>
    <row r="544" ht="30" customHeight="1" spans="1:20">
      <c r="A544" s="23">
        <f t="shared" si="8"/>
        <v>535</v>
      </c>
      <c r="B544" s="24" t="s">
        <v>1036</v>
      </c>
      <c r="C544" s="24" t="s">
        <v>1037</v>
      </c>
      <c r="D544" s="24"/>
      <c r="E544" s="24" t="s">
        <v>1043</v>
      </c>
      <c r="F544" s="24" t="s">
        <v>173</v>
      </c>
      <c r="G544" s="1"/>
      <c r="H544" s="25">
        <v>43972</v>
      </c>
      <c r="I544" s="34">
        <v>120</v>
      </c>
      <c r="J544" s="35">
        <v>24</v>
      </c>
      <c r="K544" s="35">
        <v>96</v>
      </c>
      <c r="L544" s="35">
        <v>37400000</v>
      </c>
      <c r="M544" s="35">
        <v>0</v>
      </c>
      <c r="N544" s="35">
        <v>0</v>
      </c>
      <c r="O544" s="35">
        <v>37400000</v>
      </c>
      <c r="P544" s="35">
        <v>7480008</v>
      </c>
      <c r="Q544" s="35">
        <v>0</v>
      </c>
      <c r="R544" s="35">
        <v>0</v>
      </c>
      <c r="S544" s="35">
        <v>7480008</v>
      </c>
      <c r="T544" s="35">
        <v>29919992</v>
      </c>
    </row>
    <row r="545" ht="30" customHeight="1" spans="1:20">
      <c r="A545" s="23">
        <f t="shared" si="8"/>
        <v>536</v>
      </c>
      <c r="B545" s="24" t="s">
        <v>1044</v>
      </c>
      <c r="C545" s="24" t="s">
        <v>32</v>
      </c>
      <c r="D545" s="24"/>
      <c r="E545" s="24" t="s">
        <v>32</v>
      </c>
      <c r="F545" s="24" t="s">
        <v>32</v>
      </c>
      <c r="G545" s="1"/>
      <c r="H545" s="25"/>
      <c r="I545" s="34"/>
      <c r="J545" s="35"/>
      <c r="K545" s="35"/>
      <c r="L545" s="35">
        <v>154415087248</v>
      </c>
      <c r="M545" s="35">
        <v>0</v>
      </c>
      <c r="N545" s="35">
        <v>0</v>
      </c>
      <c r="O545" s="35">
        <v>154415087248</v>
      </c>
      <c r="P545" s="35">
        <v>76133657745</v>
      </c>
      <c r="Q545" s="35">
        <v>0</v>
      </c>
      <c r="R545" s="35">
        <v>0</v>
      </c>
      <c r="S545" s="35">
        <v>76133657745</v>
      </c>
      <c r="T545" s="35">
        <v>78281429503</v>
      </c>
    </row>
    <row r="546" ht="30" customHeight="1" spans="1:20">
      <c r="A546" s="23">
        <f t="shared" si="8"/>
        <v>537</v>
      </c>
      <c r="B546" s="24" t="s">
        <v>156</v>
      </c>
      <c r="C546" s="24" t="s">
        <v>157</v>
      </c>
      <c r="D546" s="24"/>
      <c r="E546" s="24" t="s">
        <v>1045</v>
      </c>
      <c r="F546" s="24" t="s">
        <v>1046</v>
      </c>
      <c r="G546" s="1"/>
      <c r="H546" s="25">
        <v>43305</v>
      </c>
      <c r="I546" s="34">
        <v>120</v>
      </c>
      <c r="J546" s="35">
        <v>46</v>
      </c>
      <c r="K546" s="35">
        <v>74</v>
      </c>
      <c r="L546" s="35">
        <v>876700000</v>
      </c>
      <c r="M546" s="35">
        <v>0</v>
      </c>
      <c r="N546" s="35">
        <v>0</v>
      </c>
      <c r="O546" s="35">
        <v>876700000</v>
      </c>
      <c r="P546" s="35">
        <v>336068318</v>
      </c>
      <c r="Q546" s="35">
        <v>0</v>
      </c>
      <c r="R546" s="35">
        <v>0</v>
      </c>
      <c r="S546" s="35">
        <v>336068318</v>
      </c>
      <c r="T546" s="35">
        <v>540631682</v>
      </c>
    </row>
    <row r="547" ht="30" customHeight="1" spans="1:20">
      <c r="A547" s="23">
        <f t="shared" si="8"/>
        <v>538</v>
      </c>
      <c r="B547" s="24" t="s">
        <v>156</v>
      </c>
      <c r="C547" s="24" t="s">
        <v>1047</v>
      </c>
      <c r="D547" s="24"/>
      <c r="E547" s="24" t="s">
        <v>1048</v>
      </c>
      <c r="F547" s="24" t="s">
        <v>1049</v>
      </c>
      <c r="G547" s="1"/>
      <c r="H547" s="25">
        <v>44379</v>
      </c>
      <c r="I547" s="34">
        <v>120</v>
      </c>
      <c r="J547" s="35">
        <v>10</v>
      </c>
      <c r="K547" s="35">
        <v>110</v>
      </c>
      <c r="L547" s="35">
        <v>1248880000</v>
      </c>
      <c r="M547" s="35">
        <v>0</v>
      </c>
      <c r="N547" s="35">
        <v>0</v>
      </c>
      <c r="O547" s="35">
        <v>1248880000</v>
      </c>
      <c r="P547" s="35">
        <v>104073330</v>
      </c>
      <c r="Q547" s="35">
        <v>0</v>
      </c>
      <c r="R547" s="35">
        <v>0</v>
      </c>
      <c r="S547" s="35">
        <v>104073330</v>
      </c>
      <c r="T547" s="35">
        <v>1144806670</v>
      </c>
    </row>
    <row r="548" ht="30" customHeight="1" spans="1:20">
      <c r="A548" s="23">
        <f t="shared" si="8"/>
        <v>539</v>
      </c>
      <c r="B548" s="24" t="s">
        <v>156</v>
      </c>
      <c r="C548" s="24" t="s">
        <v>157</v>
      </c>
      <c r="D548" s="24"/>
      <c r="E548" s="24" t="s">
        <v>1050</v>
      </c>
      <c r="F548" s="24" t="s">
        <v>1051</v>
      </c>
      <c r="G548" s="1"/>
      <c r="H548" s="25">
        <v>44531</v>
      </c>
      <c r="I548" s="34">
        <v>120</v>
      </c>
      <c r="J548" s="35">
        <v>5</v>
      </c>
      <c r="K548" s="35">
        <v>115</v>
      </c>
      <c r="L548" s="35">
        <v>158677700</v>
      </c>
      <c r="M548" s="35">
        <v>0</v>
      </c>
      <c r="N548" s="35">
        <v>0</v>
      </c>
      <c r="O548" s="35">
        <v>158677700</v>
      </c>
      <c r="P548" s="35">
        <v>6386765</v>
      </c>
      <c r="Q548" s="35">
        <v>0</v>
      </c>
      <c r="R548" s="35">
        <v>0</v>
      </c>
      <c r="S548" s="35">
        <v>6386765</v>
      </c>
      <c r="T548" s="35">
        <v>152290935</v>
      </c>
    </row>
    <row r="549" ht="30" customHeight="1" spans="1:20">
      <c r="A549" s="23">
        <f t="shared" si="8"/>
        <v>540</v>
      </c>
      <c r="B549" s="24" t="s">
        <v>156</v>
      </c>
      <c r="C549" s="24" t="s">
        <v>157</v>
      </c>
      <c r="D549" s="24"/>
      <c r="E549" s="24" t="s">
        <v>1052</v>
      </c>
      <c r="F549" s="24" t="s">
        <v>1053</v>
      </c>
      <c r="G549" s="1"/>
      <c r="H549" s="25">
        <v>44531</v>
      </c>
      <c r="I549" s="34">
        <v>120</v>
      </c>
      <c r="J549" s="35">
        <v>5</v>
      </c>
      <c r="K549" s="35">
        <v>115</v>
      </c>
      <c r="L549" s="35">
        <v>129946300</v>
      </c>
      <c r="M549" s="35">
        <v>0</v>
      </c>
      <c r="N549" s="35">
        <v>0</v>
      </c>
      <c r="O549" s="35">
        <v>129946300</v>
      </c>
      <c r="P549" s="35">
        <v>5414430</v>
      </c>
      <c r="Q549" s="35">
        <v>0</v>
      </c>
      <c r="R549" s="35">
        <v>0</v>
      </c>
      <c r="S549" s="35">
        <v>5414430</v>
      </c>
      <c r="T549" s="35">
        <v>124531870</v>
      </c>
    </row>
    <row r="550" ht="30" customHeight="1" spans="1:20">
      <c r="A550" s="23">
        <f t="shared" si="8"/>
        <v>541</v>
      </c>
      <c r="B550" s="24" t="s">
        <v>156</v>
      </c>
      <c r="C550" s="24" t="s">
        <v>157</v>
      </c>
      <c r="D550" s="24"/>
      <c r="E550" s="24" t="s">
        <v>1054</v>
      </c>
      <c r="F550" s="24" t="s">
        <v>1055</v>
      </c>
      <c r="G550" s="1"/>
      <c r="H550" s="25">
        <v>44531</v>
      </c>
      <c r="I550" s="34">
        <v>120</v>
      </c>
      <c r="J550" s="35">
        <v>5</v>
      </c>
      <c r="K550" s="35">
        <v>115</v>
      </c>
      <c r="L550" s="35">
        <v>213702500</v>
      </c>
      <c r="M550" s="35">
        <v>0</v>
      </c>
      <c r="N550" s="35">
        <v>0</v>
      </c>
      <c r="O550" s="35">
        <v>213702500</v>
      </c>
      <c r="P550" s="35">
        <v>8904270</v>
      </c>
      <c r="Q550" s="35">
        <v>0</v>
      </c>
      <c r="R550" s="35">
        <v>0</v>
      </c>
      <c r="S550" s="35">
        <v>8904270</v>
      </c>
      <c r="T550" s="35">
        <v>204798230</v>
      </c>
    </row>
    <row r="551" ht="30" customHeight="1" spans="1:20">
      <c r="A551" s="23">
        <f t="shared" si="8"/>
        <v>542</v>
      </c>
      <c r="B551" s="24" t="s">
        <v>156</v>
      </c>
      <c r="C551" s="24" t="s">
        <v>157</v>
      </c>
      <c r="D551" s="24"/>
      <c r="E551" s="24" t="s">
        <v>1056</v>
      </c>
      <c r="F551" s="24" t="s">
        <v>1057</v>
      </c>
      <c r="G551" s="1"/>
      <c r="H551" s="25">
        <v>44531</v>
      </c>
      <c r="I551" s="34">
        <v>120</v>
      </c>
      <c r="J551" s="35">
        <v>5</v>
      </c>
      <c r="K551" s="35">
        <v>115</v>
      </c>
      <c r="L551" s="35">
        <v>71120500</v>
      </c>
      <c r="M551" s="35">
        <v>0</v>
      </c>
      <c r="N551" s="35">
        <v>0</v>
      </c>
      <c r="O551" s="35">
        <v>71120500</v>
      </c>
      <c r="P551" s="35">
        <v>2963355</v>
      </c>
      <c r="Q551" s="35">
        <v>0</v>
      </c>
      <c r="R551" s="35">
        <v>0</v>
      </c>
      <c r="S551" s="35">
        <v>2963355</v>
      </c>
      <c r="T551" s="35">
        <v>68157145</v>
      </c>
    </row>
    <row r="552" ht="30" customHeight="1" spans="1:20">
      <c r="A552" s="23">
        <f t="shared" si="8"/>
        <v>543</v>
      </c>
      <c r="B552" s="24" t="s">
        <v>156</v>
      </c>
      <c r="C552" s="24" t="s">
        <v>157</v>
      </c>
      <c r="D552" s="24"/>
      <c r="E552" s="24" t="s">
        <v>1058</v>
      </c>
      <c r="F552" s="24" t="s">
        <v>1059</v>
      </c>
      <c r="G552" s="1"/>
      <c r="H552" s="25">
        <v>44531</v>
      </c>
      <c r="I552" s="34">
        <v>120</v>
      </c>
      <c r="J552" s="35">
        <v>5</v>
      </c>
      <c r="K552" s="35">
        <v>115</v>
      </c>
      <c r="L552" s="35">
        <v>254540000</v>
      </c>
      <c r="M552" s="35">
        <v>0</v>
      </c>
      <c r="N552" s="35">
        <v>0</v>
      </c>
      <c r="O552" s="35">
        <v>254540000</v>
      </c>
      <c r="P552" s="35">
        <v>10605835</v>
      </c>
      <c r="Q552" s="35">
        <v>0</v>
      </c>
      <c r="R552" s="35">
        <v>0</v>
      </c>
      <c r="S552" s="35">
        <v>10605835</v>
      </c>
      <c r="T552" s="35">
        <v>243934165</v>
      </c>
    </row>
    <row r="553" ht="30" customHeight="1" spans="1:20">
      <c r="A553" s="23">
        <f t="shared" si="8"/>
        <v>544</v>
      </c>
      <c r="B553" s="24" t="s">
        <v>156</v>
      </c>
      <c r="C553" s="24" t="s">
        <v>157</v>
      </c>
      <c r="D553" s="24"/>
      <c r="E553" s="24" t="s">
        <v>1060</v>
      </c>
      <c r="F553" s="24" t="s">
        <v>1061</v>
      </c>
      <c r="G553" s="1"/>
      <c r="H553" s="25">
        <v>44531</v>
      </c>
      <c r="I553" s="34">
        <v>120</v>
      </c>
      <c r="J553" s="35">
        <v>5</v>
      </c>
      <c r="K553" s="35">
        <v>115</v>
      </c>
      <c r="L553" s="35">
        <v>74479900</v>
      </c>
      <c r="M553" s="35">
        <v>0</v>
      </c>
      <c r="N553" s="35">
        <v>0</v>
      </c>
      <c r="O553" s="35">
        <v>74479900</v>
      </c>
      <c r="P553" s="35">
        <v>3103330</v>
      </c>
      <c r="Q553" s="35">
        <v>0</v>
      </c>
      <c r="R553" s="35">
        <v>0</v>
      </c>
      <c r="S553" s="35">
        <v>3103330</v>
      </c>
      <c r="T553" s="35">
        <v>71376570</v>
      </c>
    </row>
    <row r="554" ht="30" customHeight="1" spans="1:20">
      <c r="A554" s="23">
        <f t="shared" si="8"/>
        <v>545</v>
      </c>
      <c r="B554" s="24" t="s">
        <v>169</v>
      </c>
      <c r="C554" s="24" t="s">
        <v>170</v>
      </c>
      <c r="D554" s="24"/>
      <c r="E554" s="24" t="s">
        <v>1062</v>
      </c>
      <c r="F554" s="24" t="s">
        <v>1053</v>
      </c>
      <c r="G554" s="1"/>
      <c r="H554" s="25">
        <v>44299</v>
      </c>
      <c r="I554" s="34">
        <v>120</v>
      </c>
      <c r="J554" s="35">
        <v>13</v>
      </c>
      <c r="K554" s="35">
        <v>107</v>
      </c>
      <c r="L554" s="35">
        <v>45610400</v>
      </c>
      <c r="M554" s="35">
        <v>0</v>
      </c>
      <c r="N554" s="35">
        <v>0</v>
      </c>
      <c r="O554" s="35">
        <v>45610400</v>
      </c>
      <c r="P554" s="35">
        <v>4941131</v>
      </c>
      <c r="Q554" s="35">
        <v>0</v>
      </c>
      <c r="R554" s="35">
        <v>0</v>
      </c>
      <c r="S554" s="35">
        <v>4941131</v>
      </c>
      <c r="T554" s="35">
        <v>40669269</v>
      </c>
    </row>
    <row r="555" ht="30" customHeight="1" spans="1:20">
      <c r="A555" s="23">
        <f t="shared" si="8"/>
        <v>546</v>
      </c>
      <c r="B555" s="24" t="s">
        <v>169</v>
      </c>
      <c r="C555" s="24" t="s">
        <v>170</v>
      </c>
      <c r="D555" s="24"/>
      <c r="E555" s="24" t="s">
        <v>1063</v>
      </c>
      <c r="F555" s="24" t="s">
        <v>1064</v>
      </c>
      <c r="G555" s="1"/>
      <c r="H555" s="25">
        <v>44299</v>
      </c>
      <c r="I555" s="34">
        <v>120</v>
      </c>
      <c r="J555" s="35">
        <v>13</v>
      </c>
      <c r="K555" s="35">
        <v>107</v>
      </c>
      <c r="L555" s="35">
        <v>47219790</v>
      </c>
      <c r="M555" s="35">
        <v>0</v>
      </c>
      <c r="N555" s="35">
        <v>0</v>
      </c>
      <c r="O555" s="35">
        <v>47219790</v>
      </c>
      <c r="P555" s="35">
        <v>5115474</v>
      </c>
      <c r="Q555" s="35">
        <v>0</v>
      </c>
      <c r="R555" s="35">
        <v>0</v>
      </c>
      <c r="S555" s="35">
        <v>5115474</v>
      </c>
      <c r="T555" s="35">
        <v>42104316</v>
      </c>
    </row>
    <row r="556" ht="30" customHeight="1" spans="1:20">
      <c r="A556" s="23">
        <f t="shared" si="8"/>
        <v>547</v>
      </c>
      <c r="B556" s="24" t="s">
        <v>169</v>
      </c>
      <c r="C556" s="24" t="s">
        <v>170</v>
      </c>
      <c r="D556" s="24"/>
      <c r="E556" s="24" t="s">
        <v>1065</v>
      </c>
      <c r="F556" s="24" t="s">
        <v>1066</v>
      </c>
      <c r="G556" s="1"/>
      <c r="H556" s="25">
        <v>44298</v>
      </c>
      <c r="I556" s="34">
        <v>120</v>
      </c>
      <c r="J556" s="35">
        <v>13</v>
      </c>
      <c r="K556" s="35">
        <v>107</v>
      </c>
      <c r="L556" s="35">
        <v>115766500</v>
      </c>
      <c r="M556" s="35">
        <v>0</v>
      </c>
      <c r="N556" s="35">
        <v>0</v>
      </c>
      <c r="O556" s="35">
        <v>115766500</v>
      </c>
      <c r="P556" s="35">
        <v>12541373</v>
      </c>
      <c r="Q556" s="35">
        <v>0</v>
      </c>
      <c r="R556" s="35">
        <v>0</v>
      </c>
      <c r="S556" s="35">
        <v>12541373</v>
      </c>
      <c r="T556" s="35">
        <v>103225127</v>
      </c>
    </row>
    <row r="557" ht="30" customHeight="1" spans="1:20">
      <c r="A557" s="23">
        <f t="shared" si="8"/>
        <v>548</v>
      </c>
      <c r="B557" s="24" t="s">
        <v>179</v>
      </c>
      <c r="C557" s="24" t="s">
        <v>182</v>
      </c>
      <c r="D557" s="24"/>
      <c r="E557" s="24" t="s">
        <v>1067</v>
      </c>
      <c r="F557" s="24" t="s">
        <v>1051</v>
      </c>
      <c r="G557" s="1"/>
      <c r="H557" s="25">
        <v>44299</v>
      </c>
      <c r="I557" s="34">
        <v>120</v>
      </c>
      <c r="J557" s="35">
        <v>13</v>
      </c>
      <c r="K557" s="35">
        <v>107</v>
      </c>
      <c r="L557" s="35">
        <v>100847100</v>
      </c>
      <c r="M557" s="35">
        <v>0</v>
      </c>
      <c r="N557" s="35">
        <v>0</v>
      </c>
      <c r="O557" s="35">
        <v>100847100</v>
      </c>
      <c r="P557" s="35">
        <v>10925109</v>
      </c>
      <c r="Q557" s="35">
        <v>0</v>
      </c>
      <c r="R557" s="35">
        <v>0</v>
      </c>
      <c r="S557" s="35">
        <v>10925109</v>
      </c>
      <c r="T557" s="35">
        <v>89921991</v>
      </c>
    </row>
    <row r="558" ht="30" customHeight="1" spans="1:20">
      <c r="A558" s="23">
        <f t="shared" si="8"/>
        <v>549</v>
      </c>
      <c r="B558" s="24" t="s">
        <v>184</v>
      </c>
      <c r="C558" s="24" t="s">
        <v>185</v>
      </c>
      <c r="D558" s="24"/>
      <c r="E558" s="24" t="s">
        <v>1068</v>
      </c>
      <c r="F558" s="24" t="s">
        <v>1069</v>
      </c>
      <c r="G558" s="1"/>
      <c r="H558" s="25">
        <v>44260</v>
      </c>
      <c r="I558" s="34">
        <v>120</v>
      </c>
      <c r="J558" s="35">
        <v>14</v>
      </c>
      <c r="K558" s="35">
        <v>106</v>
      </c>
      <c r="L558" s="35">
        <v>86662035</v>
      </c>
      <c r="M558" s="35">
        <v>0</v>
      </c>
      <c r="N558" s="35">
        <v>0</v>
      </c>
      <c r="O558" s="35">
        <v>86662035</v>
      </c>
      <c r="P558" s="35">
        <v>10110576</v>
      </c>
      <c r="Q558" s="35">
        <v>0</v>
      </c>
      <c r="R558" s="35">
        <v>0</v>
      </c>
      <c r="S558" s="35">
        <v>10110576</v>
      </c>
      <c r="T558" s="35">
        <v>76551459</v>
      </c>
    </row>
    <row r="559" ht="30" customHeight="1" spans="1:20">
      <c r="A559" s="23">
        <f t="shared" si="8"/>
        <v>550</v>
      </c>
      <c r="B559" s="24" t="s">
        <v>184</v>
      </c>
      <c r="C559" s="24" t="s">
        <v>185</v>
      </c>
      <c r="D559" s="24"/>
      <c r="E559" s="24" t="s">
        <v>1070</v>
      </c>
      <c r="F559" s="24" t="s">
        <v>1071</v>
      </c>
      <c r="G559" s="1"/>
      <c r="H559" s="25">
        <v>44260</v>
      </c>
      <c r="I559" s="34">
        <v>120</v>
      </c>
      <c r="J559" s="35">
        <v>14</v>
      </c>
      <c r="K559" s="35">
        <v>106</v>
      </c>
      <c r="L559" s="35">
        <v>101263800</v>
      </c>
      <c r="M559" s="35">
        <v>0</v>
      </c>
      <c r="N559" s="35">
        <v>0</v>
      </c>
      <c r="O559" s="35">
        <v>101263800</v>
      </c>
      <c r="P559" s="35">
        <v>11814110</v>
      </c>
      <c r="Q559" s="35">
        <v>0</v>
      </c>
      <c r="R559" s="35">
        <v>0</v>
      </c>
      <c r="S559" s="35">
        <v>11814110</v>
      </c>
      <c r="T559" s="35">
        <v>89449690</v>
      </c>
    </row>
    <row r="560" ht="30" customHeight="1" spans="1:20">
      <c r="A560" s="23">
        <f t="shared" si="8"/>
        <v>551</v>
      </c>
      <c r="B560" s="24" t="s">
        <v>184</v>
      </c>
      <c r="C560" s="24" t="s">
        <v>185</v>
      </c>
      <c r="D560" s="24"/>
      <c r="E560" s="24" t="s">
        <v>1072</v>
      </c>
      <c r="F560" s="24" t="s">
        <v>1073</v>
      </c>
      <c r="G560" s="1"/>
      <c r="H560" s="25">
        <v>44260</v>
      </c>
      <c r="I560" s="34">
        <v>120</v>
      </c>
      <c r="J560" s="35">
        <v>14</v>
      </c>
      <c r="K560" s="35">
        <v>106</v>
      </c>
      <c r="L560" s="35">
        <v>58301100</v>
      </c>
      <c r="M560" s="35">
        <v>0</v>
      </c>
      <c r="N560" s="35">
        <v>0</v>
      </c>
      <c r="O560" s="35">
        <v>58301100</v>
      </c>
      <c r="P560" s="35">
        <v>6801802</v>
      </c>
      <c r="Q560" s="35">
        <v>0</v>
      </c>
      <c r="R560" s="35">
        <v>0</v>
      </c>
      <c r="S560" s="35">
        <v>6801802</v>
      </c>
      <c r="T560" s="35">
        <v>51499298</v>
      </c>
    </row>
    <row r="561" ht="30" customHeight="1" spans="1:20">
      <c r="A561" s="23">
        <f t="shared" si="8"/>
        <v>552</v>
      </c>
      <c r="B561" s="24" t="s">
        <v>184</v>
      </c>
      <c r="C561" s="24" t="s">
        <v>185</v>
      </c>
      <c r="D561" s="24"/>
      <c r="E561" s="24" t="s">
        <v>1074</v>
      </c>
      <c r="F561" s="24" t="s">
        <v>1075</v>
      </c>
      <c r="G561" s="1"/>
      <c r="H561" s="25">
        <v>44260</v>
      </c>
      <c r="I561" s="34">
        <v>120</v>
      </c>
      <c r="J561" s="35">
        <v>14</v>
      </c>
      <c r="K561" s="35">
        <v>106</v>
      </c>
      <c r="L561" s="35">
        <v>33528000</v>
      </c>
      <c r="M561" s="35">
        <v>0</v>
      </c>
      <c r="N561" s="35">
        <v>0</v>
      </c>
      <c r="O561" s="35">
        <v>33528000</v>
      </c>
      <c r="P561" s="35">
        <v>3911600</v>
      </c>
      <c r="Q561" s="35">
        <v>0</v>
      </c>
      <c r="R561" s="35">
        <v>0</v>
      </c>
      <c r="S561" s="35">
        <v>3911600</v>
      </c>
      <c r="T561" s="35">
        <v>29616400</v>
      </c>
    </row>
    <row r="562" ht="30" customHeight="1" spans="1:20">
      <c r="A562" s="23">
        <f t="shared" si="8"/>
        <v>553</v>
      </c>
      <c r="B562" s="24" t="s">
        <v>33</v>
      </c>
      <c r="C562" s="24" t="s">
        <v>34</v>
      </c>
      <c r="D562" s="24"/>
      <c r="E562" s="24" t="s">
        <v>1076</v>
      </c>
      <c r="F562" s="24" t="s">
        <v>1077</v>
      </c>
      <c r="G562" s="1"/>
      <c r="H562" s="25">
        <v>44216</v>
      </c>
      <c r="I562" s="34">
        <v>120</v>
      </c>
      <c r="J562" s="35">
        <v>16</v>
      </c>
      <c r="K562" s="35">
        <v>104</v>
      </c>
      <c r="L562" s="35">
        <v>64317000</v>
      </c>
      <c r="M562" s="35">
        <v>0</v>
      </c>
      <c r="N562" s="35">
        <v>0</v>
      </c>
      <c r="O562" s="35">
        <v>64317000</v>
      </c>
      <c r="P562" s="35">
        <v>8575600</v>
      </c>
      <c r="Q562" s="35">
        <v>0</v>
      </c>
      <c r="R562" s="35">
        <v>0</v>
      </c>
      <c r="S562" s="35">
        <v>8575600</v>
      </c>
      <c r="T562" s="35">
        <v>55741400</v>
      </c>
    </row>
    <row r="563" ht="30" customHeight="1" spans="1:20">
      <c r="A563" s="23">
        <f t="shared" si="8"/>
        <v>554</v>
      </c>
      <c r="B563" s="24" t="s">
        <v>33</v>
      </c>
      <c r="C563" s="24" t="s">
        <v>34</v>
      </c>
      <c r="D563" s="24"/>
      <c r="E563" s="24" t="s">
        <v>1078</v>
      </c>
      <c r="F563" s="24" t="s">
        <v>1079</v>
      </c>
      <c r="G563" s="1"/>
      <c r="H563" s="25">
        <v>44216</v>
      </c>
      <c r="I563" s="34">
        <v>120</v>
      </c>
      <c r="J563" s="35">
        <v>16</v>
      </c>
      <c r="K563" s="35">
        <v>104</v>
      </c>
      <c r="L563" s="35">
        <v>73320500</v>
      </c>
      <c r="M563" s="35">
        <v>0</v>
      </c>
      <c r="N563" s="35">
        <v>0</v>
      </c>
      <c r="O563" s="35">
        <v>73320500</v>
      </c>
      <c r="P563" s="35">
        <v>9776064</v>
      </c>
      <c r="Q563" s="35">
        <v>0</v>
      </c>
      <c r="R563" s="35">
        <v>0</v>
      </c>
      <c r="S563" s="35">
        <v>9776064</v>
      </c>
      <c r="T563" s="35">
        <v>63544436</v>
      </c>
    </row>
    <row r="564" ht="30" customHeight="1" spans="1:20">
      <c r="A564" s="23">
        <f t="shared" si="8"/>
        <v>555</v>
      </c>
      <c r="B564" s="24" t="s">
        <v>33</v>
      </c>
      <c r="C564" s="24" t="s">
        <v>34</v>
      </c>
      <c r="D564" s="24"/>
      <c r="E564" s="24" t="s">
        <v>1080</v>
      </c>
      <c r="F564" s="24" t="s">
        <v>1053</v>
      </c>
      <c r="G564" s="1"/>
      <c r="H564" s="25">
        <v>44216</v>
      </c>
      <c r="I564" s="34">
        <v>120</v>
      </c>
      <c r="J564" s="35">
        <v>16</v>
      </c>
      <c r="K564" s="35">
        <v>104</v>
      </c>
      <c r="L564" s="35">
        <v>66280720</v>
      </c>
      <c r="M564" s="35">
        <v>0</v>
      </c>
      <c r="N564" s="35">
        <v>0</v>
      </c>
      <c r="O564" s="35">
        <v>66280720</v>
      </c>
      <c r="P564" s="35">
        <v>8837424</v>
      </c>
      <c r="Q564" s="35">
        <v>0</v>
      </c>
      <c r="R564" s="35">
        <v>0</v>
      </c>
      <c r="S564" s="35">
        <v>8837424</v>
      </c>
      <c r="T564" s="35">
        <v>57443296</v>
      </c>
    </row>
    <row r="565" ht="30" customHeight="1" spans="1:20">
      <c r="A565" s="23">
        <f t="shared" si="8"/>
        <v>556</v>
      </c>
      <c r="B565" s="24" t="s">
        <v>33</v>
      </c>
      <c r="C565" s="24" t="s">
        <v>34</v>
      </c>
      <c r="D565" s="24"/>
      <c r="E565" s="24" t="s">
        <v>1081</v>
      </c>
      <c r="F565" s="24" t="s">
        <v>1061</v>
      </c>
      <c r="G565" s="1"/>
      <c r="H565" s="25">
        <v>44216</v>
      </c>
      <c r="I565" s="34">
        <v>120</v>
      </c>
      <c r="J565" s="35">
        <v>16</v>
      </c>
      <c r="K565" s="35">
        <v>104</v>
      </c>
      <c r="L565" s="35">
        <v>38827140</v>
      </c>
      <c r="M565" s="35">
        <v>0</v>
      </c>
      <c r="N565" s="35">
        <v>0</v>
      </c>
      <c r="O565" s="35">
        <v>38827140</v>
      </c>
      <c r="P565" s="35">
        <v>5176960</v>
      </c>
      <c r="Q565" s="35">
        <v>0</v>
      </c>
      <c r="R565" s="35">
        <v>0</v>
      </c>
      <c r="S565" s="35">
        <v>5176960</v>
      </c>
      <c r="T565" s="35">
        <v>33650180</v>
      </c>
    </row>
    <row r="566" ht="30" customHeight="1" spans="1:20">
      <c r="A566" s="23">
        <f t="shared" si="8"/>
        <v>557</v>
      </c>
      <c r="B566" s="24" t="s">
        <v>33</v>
      </c>
      <c r="C566" s="24" t="s">
        <v>34</v>
      </c>
      <c r="D566" s="24"/>
      <c r="E566" s="24" t="s">
        <v>1082</v>
      </c>
      <c r="F566" s="24" t="s">
        <v>1064</v>
      </c>
      <c r="G566" s="1"/>
      <c r="H566" s="25">
        <v>44216</v>
      </c>
      <c r="I566" s="34">
        <v>120</v>
      </c>
      <c r="J566" s="35">
        <v>16</v>
      </c>
      <c r="K566" s="35">
        <v>104</v>
      </c>
      <c r="L566" s="35">
        <v>56061500</v>
      </c>
      <c r="M566" s="35">
        <v>0</v>
      </c>
      <c r="N566" s="35">
        <v>0</v>
      </c>
      <c r="O566" s="35">
        <v>56061500</v>
      </c>
      <c r="P566" s="35">
        <v>7474864</v>
      </c>
      <c r="Q566" s="35">
        <v>0</v>
      </c>
      <c r="R566" s="35">
        <v>0</v>
      </c>
      <c r="S566" s="35">
        <v>7474864</v>
      </c>
      <c r="T566" s="35">
        <v>48586636</v>
      </c>
    </row>
    <row r="567" ht="30" customHeight="1" spans="1:20">
      <c r="A567" s="23">
        <f t="shared" si="8"/>
        <v>558</v>
      </c>
      <c r="B567" s="24" t="s">
        <v>33</v>
      </c>
      <c r="C567" s="24" t="s">
        <v>34</v>
      </c>
      <c r="D567" s="24"/>
      <c r="E567" s="24" t="s">
        <v>1083</v>
      </c>
      <c r="F567" s="24" t="s">
        <v>1051</v>
      </c>
      <c r="G567" s="1"/>
      <c r="H567" s="25">
        <v>44201</v>
      </c>
      <c r="I567" s="34">
        <v>120</v>
      </c>
      <c r="J567" s="35">
        <v>16</v>
      </c>
      <c r="K567" s="35">
        <v>104</v>
      </c>
      <c r="L567" s="35">
        <v>113223740</v>
      </c>
      <c r="M567" s="35">
        <v>0</v>
      </c>
      <c r="N567" s="35">
        <v>0</v>
      </c>
      <c r="O567" s="35">
        <v>113223740</v>
      </c>
      <c r="P567" s="35">
        <v>15096496</v>
      </c>
      <c r="Q567" s="35">
        <v>0</v>
      </c>
      <c r="R567" s="35">
        <v>0</v>
      </c>
      <c r="S567" s="35">
        <v>15096496</v>
      </c>
      <c r="T567" s="35">
        <v>98127244</v>
      </c>
    </row>
    <row r="568" ht="30" customHeight="1" spans="1:20">
      <c r="A568" s="23">
        <f t="shared" si="8"/>
        <v>559</v>
      </c>
      <c r="B568" s="24" t="s">
        <v>199</v>
      </c>
      <c r="C568" s="24" t="s">
        <v>200</v>
      </c>
      <c r="D568" s="24"/>
      <c r="E568" s="24" t="s">
        <v>1084</v>
      </c>
      <c r="F568" s="24" t="s">
        <v>1085</v>
      </c>
      <c r="G568" s="1"/>
      <c r="H568" s="25">
        <v>44228</v>
      </c>
      <c r="I568" s="34">
        <v>120</v>
      </c>
      <c r="J568" s="35">
        <v>15</v>
      </c>
      <c r="K568" s="35">
        <v>105</v>
      </c>
      <c r="L568" s="35">
        <v>64988000</v>
      </c>
      <c r="M568" s="35">
        <v>0</v>
      </c>
      <c r="N568" s="35">
        <v>0</v>
      </c>
      <c r="O568" s="35">
        <v>64988000</v>
      </c>
      <c r="P568" s="35">
        <v>8123505</v>
      </c>
      <c r="Q568" s="35">
        <v>0</v>
      </c>
      <c r="R568" s="35">
        <v>0</v>
      </c>
      <c r="S568" s="35">
        <v>8123505</v>
      </c>
      <c r="T568" s="35">
        <v>56864495</v>
      </c>
    </row>
    <row r="569" ht="30" customHeight="1" spans="1:20">
      <c r="A569" s="23">
        <f t="shared" si="8"/>
        <v>560</v>
      </c>
      <c r="B569" s="24" t="s">
        <v>199</v>
      </c>
      <c r="C569" s="24" t="s">
        <v>200</v>
      </c>
      <c r="D569" s="24"/>
      <c r="E569" s="24" t="s">
        <v>1086</v>
      </c>
      <c r="F569" s="24" t="s">
        <v>1087</v>
      </c>
      <c r="G569" s="1"/>
      <c r="H569" s="25">
        <v>44228</v>
      </c>
      <c r="I569" s="34">
        <v>120</v>
      </c>
      <c r="J569" s="35">
        <v>15</v>
      </c>
      <c r="K569" s="35">
        <v>105</v>
      </c>
      <c r="L569" s="35">
        <v>37539700</v>
      </c>
      <c r="M569" s="35">
        <v>0</v>
      </c>
      <c r="N569" s="35">
        <v>0</v>
      </c>
      <c r="O569" s="35">
        <v>37539700</v>
      </c>
      <c r="P569" s="35">
        <v>4692465</v>
      </c>
      <c r="Q569" s="35">
        <v>0</v>
      </c>
      <c r="R569" s="35">
        <v>0</v>
      </c>
      <c r="S569" s="35">
        <v>4692465</v>
      </c>
      <c r="T569" s="35">
        <v>32847235</v>
      </c>
    </row>
    <row r="570" ht="30" customHeight="1" spans="1:20">
      <c r="A570" s="23">
        <f t="shared" si="8"/>
        <v>561</v>
      </c>
      <c r="B570" s="24" t="s">
        <v>199</v>
      </c>
      <c r="C570" s="24" t="s">
        <v>200</v>
      </c>
      <c r="D570" s="24"/>
      <c r="E570" s="24" t="s">
        <v>1088</v>
      </c>
      <c r="F570" s="24" t="s">
        <v>1064</v>
      </c>
      <c r="G570" s="1"/>
      <c r="H570" s="25">
        <v>44228</v>
      </c>
      <c r="I570" s="34">
        <v>120</v>
      </c>
      <c r="J570" s="35">
        <v>15</v>
      </c>
      <c r="K570" s="35">
        <v>105</v>
      </c>
      <c r="L570" s="35">
        <v>61270000</v>
      </c>
      <c r="M570" s="35">
        <v>0</v>
      </c>
      <c r="N570" s="35">
        <v>0</v>
      </c>
      <c r="O570" s="35">
        <v>61270000</v>
      </c>
      <c r="P570" s="35">
        <v>7658745</v>
      </c>
      <c r="Q570" s="35">
        <v>0</v>
      </c>
      <c r="R570" s="35">
        <v>0</v>
      </c>
      <c r="S570" s="35">
        <v>7658745</v>
      </c>
      <c r="T570" s="35">
        <v>53611255</v>
      </c>
    </row>
    <row r="571" ht="30" customHeight="1" spans="1:20">
      <c r="A571" s="23">
        <f t="shared" si="8"/>
        <v>562</v>
      </c>
      <c r="B571" s="24" t="s">
        <v>199</v>
      </c>
      <c r="C571" s="24" t="s">
        <v>200</v>
      </c>
      <c r="D571" s="24"/>
      <c r="E571" s="24" t="s">
        <v>1089</v>
      </c>
      <c r="F571" s="24" t="s">
        <v>1073</v>
      </c>
      <c r="G571" s="1"/>
      <c r="H571" s="25">
        <v>44228</v>
      </c>
      <c r="I571" s="34">
        <v>120</v>
      </c>
      <c r="J571" s="35">
        <v>15</v>
      </c>
      <c r="K571" s="35">
        <v>105</v>
      </c>
      <c r="L571" s="35">
        <v>67925000</v>
      </c>
      <c r="M571" s="35">
        <v>0</v>
      </c>
      <c r="N571" s="35">
        <v>0</v>
      </c>
      <c r="O571" s="35">
        <v>67925000</v>
      </c>
      <c r="P571" s="35">
        <v>8490630</v>
      </c>
      <c r="Q571" s="35">
        <v>0</v>
      </c>
      <c r="R571" s="35">
        <v>0</v>
      </c>
      <c r="S571" s="35">
        <v>8490630</v>
      </c>
      <c r="T571" s="35">
        <v>59434370</v>
      </c>
    </row>
    <row r="572" ht="30" customHeight="1" spans="1:20">
      <c r="A572" s="23">
        <f t="shared" si="8"/>
        <v>563</v>
      </c>
      <c r="B572" s="24" t="s">
        <v>199</v>
      </c>
      <c r="C572" s="24" t="s">
        <v>200</v>
      </c>
      <c r="D572" s="24"/>
      <c r="E572" s="24" t="s">
        <v>1090</v>
      </c>
      <c r="F572" s="24" t="s">
        <v>1077</v>
      </c>
      <c r="G572" s="1"/>
      <c r="H572" s="25">
        <v>44228</v>
      </c>
      <c r="I572" s="34">
        <v>120</v>
      </c>
      <c r="J572" s="35">
        <v>15</v>
      </c>
      <c r="K572" s="35">
        <v>105</v>
      </c>
      <c r="L572" s="35">
        <v>68294600</v>
      </c>
      <c r="M572" s="35">
        <v>0</v>
      </c>
      <c r="N572" s="35">
        <v>0</v>
      </c>
      <c r="O572" s="35">
        <v>68294600</v>
      </c>
      <c r="P572" s="35">
        <v>8536830</v>
      </c>
      <c r="Q572" s="35">
        <v>0</v>
      </c>
      <c r="R572" s="35">
        <v>0</v>
      </c>
      <c r="S572" s="35">
        <v>8536830</v>
      </c>
      <c r="T572" s="35">
        <v>59757770</v>
      </c>
    </row>
    <row r="573" ht="30" customHeight="1" spans="1:20">
      <c r="A573" s="23">
        <f t="shared" si="8"/>
        <v>564</v>
      </c>
      <c r="B573" s="24" t="s">
        <v>199</v>
      </c>
      <c r="C573" s="24" t="s">
        <v>200</v>
      </c>
      <c r="D573" s="24"/>
      <c r="E573" s="24" t="s">
        <v>1091</v>
      </c>
      <c r="F573" s="24" t="s">
        <v>1092</v>
      </c>
      <c r="G573" s="1"/>
      <c r="H573" s="25">
        <v>44228</v>
      </c>
      <c r="I573" s="34">
        <v>120</v>
      </c>
      <c r="J573" s="35">
        <v>15</v>
      </c>
      <c r="K573" s="35">
        <v>105</v>
      </c>
      <c r="L573" s="35">
        <v>104373200</v>
      </c>
      <c r="M573" s="35">
        <v>0</v>
      </c>
      <c r="N573" s="35">
        <v>0</v>
      </c>
      <c r="O573" s="35">
        <v>104373200</v>
      </c>
      <c r="P573" s="35">
        <v>13046655</v>
      </c>
      <c r="Q573" s="35">
        <v>0</v>
      </c>
      <c r="R573" s="35">
        <v>0</v>
      </c>
      <c r="S573" s="35">
        <v>13046655</v>
      </c>
      <c r="T573" s="35">
        <v>91326545</v>
      </c>
    </row>
    <row r="574" ht="30" customHeight="1" spans="1:20">
      <c r="A574" s="23">
        <f t="shared" si="8"/>
        <v>565</v>
      </c>
      <c r="B574" s="24" t="s">
        <v>208</v>
      </c>
      <c r="C574" s="24" t="s">
        <v>209</v>
      </c>
      <c r="D574" s="24"/>
      <c r="E574" s="24" t="s">
        <v>1093</v>
      </c>
      <c r="F574" s="24" t="s">
        <v>1051</v>
      </c>
      <c r="G574" s="1"/>
      <c r="H574" s="25">
        <v>44228</v>
      </c>
      <c r="I574" s="34">
        <v>120</v>
      </c>
      <c r="J574" s="35">
        <v>15</v>
      </c>
      <c r="K574" s="35">
        <v>105</v>
      </c>
      <c r="L574" s="35">
        <v>108549100</v>
      </c>
      <c r="M574" s="35">
        <v>0</v>
      </c>
      <c r="N574" s="35">
        <v>0</v>
      </c>
      <c r="O574" s="35">
        <v>108549100</v>
      </c>
      <c r="P574" s="35">
        <v>13568640</v>
      </c>
      <c r="Q574" s="35">
        <v>0</v>
      </c>
      <c r="R574" s="35">
        <v>0</v>
      </c>
      <c r="S574" s="35">
        <v>13568640</v>
      </c>
      <c r="T574" s="35">
        <v>94980460</v>
      </c>
    </row>
    <row r="575" ht="30" customHeight="1" spans="1:20">
      <c r="A575" s="23">
        <f t="shared" si="8"/>
        <v>566</v>
      </c>
      <c r="B575" s="24" t="s">
        <v>37</v>
      </c>
      <c r="C575" s="24" t="s">
        <v>38</v>
      </c>
      <c r="D575" s="24"/>
      <c r="E575" s="24" t="s">
        <v>1094</v>
      </c>
      <c r="F575" s="24" t="s">
        <v>1095</v>
      </c>
      <c r="G575" s="1"/>
      <c r="H575" s="25">
        <v>44216</v>
      </c>
      <c r="I575" s="34">
        <v>120</v>
      </c>
      <c r="J575" s="35">
        <v>16</v>
      </c>
      <c r="K575" s="35">
        <v>104</v>
      </c>
      <c r="L575" s="35">
        <v>72791400</v>
      </c>
      <c r="M575" s="35">
        <v>0</v>
      </c>
      <c r="N575" s="35">
        <v>0</v>
      </c>
      <c r="O575" s="35">
        <v>72791400</v>
      </c>
      <c r="P575" s="35">
        <v>9705520</v>
      </c>
      <c r="Q575" s="35">
        <v>0</v>
      </c>
      <c r="R575" s="35">
        <v>0</v>
      </c>
      <c r="S575" s="35">
        <v>9705520</v>
      </c>
      <c r="T575" s="35">
        <v>63085880</v>
      </c>
    </row>
    <row r="576" ht="30" customHeight="1" spans="1:20">
      <c r="A576" s="23">
        <f t="shared" si="8"/>
        <v>567</v>
      </c>
      <c r="B576" s="24" t="s">
        <v>37</v>
      </c>
      <c r="C576" s="24" t="s">
        <v>38</v>
      </c>
      <c r="D576" s="24"/>
      <c r="E576" s="24" t="s">
        <v>1096</v>
      </c>
      <c r="F576" s="24" t="s">
        <v>1097</v>
      </c>
      <c r="G576" s="1"/>
      <c r="H576" s="25">
        <v>44216</v>
      </c>
      <c r="I576" s="34">
        <v>120</v>
      </c>
      <c r="J576" s="35">
        <v>16</v>
      </c>
      <c r="K576" s="35">
        <v>104</v>
      </c>
      <c r="L576" s="35">
        <v>95315000</v>
      </c>
      <c r="M576" s="35">
        <v>0</v>
      </c>
      <c r="N576" s="35">
        <v>0</v>
      </c>
      <c r="O576" s="35">
        <v>95315000</v>
      </c>
      <c r="P576" s="35">
        <v>12708672</v>
      </c>
      <c r="Q576" s="35">
        <v>0</v>
      </c>
      <c r="R576" s="35">
        <v>0</v>
      </c>
      <c r="S576" s="35">
        <v>12708672</v>
      </c>
      <c r="T576" s="35">
        <v>82606328</v>
      </c>
    </row>
    <row r="577" ht="30" customHeight="1" spans="1:20">
      <c r="A577" s="23">
        <f t="shared" si="8"/>
        <v>568</v>
      </c>
      <c r="B577" s="24" t="s">
        <v>37</v>
      </c>
      <c r="C577" s="24" t="s">
        <v>38</v>
      </c>
      <c r="D577" s="24"/>
      <c r="E577" s="24" t="s">
        <v>1098</v>
      </c>
      <c r="F577" s="24" t="s">
        <v>1099</v>
      </c>
      <c r="G577" s="1"/>
      <c r="H577" s="25">
        <v>44216</v>
      </c>
      <c r="I577" s="34">
        <v>120</v>
      </c>
      <c r="J577" s="35">
        <v>16</v>
      </c>
      <c r="K577" s="35">
        <v>104</v>
      </c>
      <c r="L577" s="35">
        <v>64132200</v>
      </c>
      <c r="M577" s="35">
        <v>0</v>
      </c>
      <c r="N577" s="35">
        <v>0</v>
      </c>
      <c r="O577" s="35">
        <v>64132200</v>
      </c>
      <c r="P577" s="35">
        <v>8550960</v>
      </c>
      <c r="Q577" s="35">
        <v>0</v>
      </c>
      <c r="R577" s="35">
        <v>0</v>
      </c>
      <c r="S577" s="35">
        <v>8550960</v>
      </c>
      <c r="T577" s="35">
        <v>55581240</v>
      </c>
    </row>
    <row r="578" ht="30" customHeight="1" spans="1:20">
      <c r="A578" s="23">
        <f t="shared" si="8"/>
        <v>569</v>
      </c>
      <c r="B578" s="24" t="s">
        <v>37</v>
      </c>
      <c r="C578" s="24" t="s">
        <v>38</v>
      </c>
      <c r="D578" s="24"/>
      <c r="E578" s="24" t="s">
        <v>1100</v>
      </c>
      <c r="F578" s="24" t="s">
        <v>1101</v>
      </c>
      <c r="G578" s="1"/>
      <c r="H578" s="25">
        <v>44216</v>
      </c>
      <c r="I578" s="34">
        <v>120</v>
      </c>
      <c r="J578" s="35">
        <v>16</v>
      </c>
      <c r="K578" s="35">
        <v>104</v>
      </c>
      <c r="L578" s="35">
        <v>38591300</v>
      </c>
      <c r="M578" s="35">
        <v>0</v>
      </c>
      <c r="N578" s="35">
        <v>0</v>
      </c>
      <c r="O578" s="35">
        <v>38591300</v>
      </c>
      <c r="P578" s="35">
        <v>5145504</v>
      </c>
      <c r="Q578" s="35">
        <v>0</v>
      </c>
      <c r="R578" s="35">
        <v>0</v>
      </c>
      <c r="S578" s="35">
        <v>5145504</v>
      </c>
      <c r="T578" s="35">
        <v>33445796</v>
      </c>
    </row>
    <row r="579" ht="30" customHeight="1" spans="1:20">
      <c r="A579" s="23">
        <f t="shared" si="8"/>
        <v>570</v>
      </c>
      <c r="B579" s="24" t="s">
        <v>37</v>
      </c>
      <c r="C579" s="24" t="s">
        <v>38</v>
      </c>
      <c r="D579" s="24"/>
      <c r="E579" s="24" t="s">
        <v>1102</v>
      </c>
      <c r="F579" s="24" t="s">
        <v>1103</v>
      </c>
      <c r="G579" s="1"/>
      <c r="H579" s="25">
        <v>44216</v>
      </c>
      <c r="I579" s="34">
        <v>120</v>
      </c>
      <c r="J579" s="35">
        <v>16</v>
      </c>
      <c r="K579" s="35">
        <v>104</v>
      </c>
      <c r="L579" s="35">
        <v>61358000</v>
      </c>
      <c r="M579" s="35">
        <v>0</v>
      </c>
      <c r="N579" s="35">
        <v>0</v>
      </c>
      <c r="O579" s="35">
        <v>61358000</v>
      </c>
      <c r="P579" s="35">
        <v>8181072</v>
      </c>
      <c r="Q579" s="35">
        <v>0</v>
      </c>
      <c r="R579" s="35">
        <v>0</v>
      </c>
      <c r="S579" s="35">
        <v>8181072</v>
      </c>
      <c r="T579" s="35">
        <v>53176928</v>
      </c>
    </row>
    <row r="580" ht="30" customHeight="1" spans="1:20">
      <c r="A580" s="23">
        <f t="shared" si="8"/>
        <v>571</v>
      </c>
      <c r="B580" s="24" t="s">
        <v>37</v>
      </c>
      <c r="C580" s="24" t="s">
        <v>38</v>
      </c>
      <c r="D580" s="24"/>
      <c r="E580" s="24" t="s">
        <v>1104</v>
      </c>
      <c r="F580" s="24" t="s">
        <v>1066</v>
      </c>
      <c r="G580" s="1"/>
      <c r="H580" s="25">
        <v>44216</v>
      </c>
      <c r="I580" s="34">
        <v>120</v>
      </c>
      <c r="J580" s="35">
        <v>16</v>
      </c>
      <c r="K580" s="35">
        <v>104</v>
      </c>
      <c r="L580" s="35">
        <v>104350870</v>
      </c>
      <c r="M580" s="35">
        <v>0</v>
      </c>
      <c r="N580" s="35">
        <v>0</v>
      </c>
      <c r="O580" s="35">
        <v>104350870</v>
      </c>
      <c r="P580" s="35">
        <v>13913456</v>
      </c>
      <c r="Q580" s="35">
        <v>0</v>
      </c>
      <c r="R580" s="35">
        <v>0</v>
      </c>
      <c r="S580" s="35">
        <v>13913456</v>
      </c>
      <c r="T580" s="35">
        <v>90437414</v>
      </c>
    </row>
    <row r="581" ht="30" customHeight="1" spans="1:20">
      <c r="A581" s="23">
        <f t="shared" si="8"/>
        <v>572</v>
      </c>
      <c r="B581" s="24" t="s">
        <v>216</v>
      </c>
      <c r="C581" s="24" t="s">
        <v>1105</v>
      </c>
      <c r="D581" s="24"/>
      <c r="E581" s="24" t="s">
        <v>1106</v>
      </c>
      <c r="F581" s="24" t="s">
        <v>1107</v>
      </c>
      <c r="G581" s="1"/>
      <c r="H581" s="25">
        <v>44189</v>
      </c>
      <c r="I581" s="34">
        <v>120</v>
      </c>
      <c r="J581" s="35">
        <v>17</v>
      </c>
      <c r="K581" s="35">
        <v>103</v>
      </c>
      <c r="L581" s="35">
        <v>1359300000</v>
      </c>
      <c r="M581" s="35">
        <v>0</v>
      </c>
      <c r="N581" s="35">
        <v>0</v>
      </c>
      <c r="O581" s="35">
        <v>1359300000</v>
      </c>
      <c r="P581" s="35">
        <v>192567500</v>
      </c>
      <c r="Q581" s="35">
        <v>0</v>
      </c>
      <c r="R581" s="35">
        <v>0</v>
      </c>
      <c r="S581" s="35">
        <v>192567500</v>
      </c>
      <c r="T581" s="35">
        <v>1166732500</v>
      </c>
    </row>
    <row r="582" ht="30" customHeight="1" spans="1:20">
      <c r="A582" s="23">
        <f t="shared" si="8"/>
        <v>573</v>
      </c>
      <c r="B582" s="24" t="s">
        <v>216</v>
      </c>
      <c r="C582" s="24" t="s">
        <v>217</v>
      </c>
      <c r="D582" s="24"/>
      <c r="E582" s="24" t="s">
        <v>1108</v>
      </c>
      <c r="F582" s="24" t="s">
        <v>1066</v>
      </c>
      <c r="G582" s="1"/>
      <c r="H582" s="25">
        <v>44288</v>
      </c>
      <c r="I582" s="34">
        <v>120</v>
      </c>
      <c r="J582" s="35">
        <v>13</v>
      </c>
      <c r="K582" s="35">
        <v>107</v>
      </c>
      <c r="L582" s="35">
        <v>151322830</v>
      </c>
      <c r="M582" s="35">
        <v>0</v>
      </c>
      <c r="N582" s="35">
        <v>0</v>
      </c>
      <c r="O582" s="35">
        <v>151322830</v>
      </c>
      <c r="P582" s="35">
        <v>16393312</v>
      </c>
      <c r="Q582" s="35">
        <v>0</v>
      </c>
      <c r="R582" s="35">
        <v>0</v>
      </c>
      <c r="S582" s="35">
        <v>16393312</v>
      </c>
      <c r="T582" s="35">
        <v>134929518</v>
      </c>
    </row>
    <row r="583" ht="30" customHeight="1" spans="1:20">
      <c r="A583" s="23">
        <f t="shared" si="8"/>
        <v>574</v>
      </c>
      <c r="B583" s="24" t="s">
        <v>216</v>
      </c>
      <c r="C583" s="24" t="s">
        <v>217</v>
      </c>
      <c r="D583" s="24"/>
      <c r="E583" s="24" t="s">
        <v>1109</v>
      </c>
      <c r="F583" s="24" t="s">
        <v>1110</v>
      </c>
      <c r="G583" s="1"/>
      <c r="H583" s="25">
        <v>44288</v>
      </c>
      <c r="I583" s="34">
        <v>120</v>
      </c>
      <c r="J583" s="35">
        <v>13</v>
      </c>
      <c r="K583" s="35">
        <v>107</v>
      </c>
      <c r="L583" s="35">
        <v>87901000</v>
      </c>
      <c r="M583" s="35">
        <v>0</v>
      </c>
      <c r="N583" s="35">
        <v>0</v>
      </c>
      <c r="O583" s="35">
        <v>87901000</v>
      </c>
      <c r="P583" s="35">
        <v>9522604</v>
      </c>
      <c r="Q583" s="35">
        <v>0</v>
      </c>
      <c r="R583" s="35">
        <v>0</v>
      </c>
      <c r="S583" s="35">
        <v>9522604</v>
      </c>
      <c r="T583" s="35">
        <v>78378396</v>
      </c>
    </row>
    <row r="584" ht="30" customHeight="1" spans="1:20">
      <c r="A584" s="23">
        <f t="shared" si="8"/>
        <v>575</v>
      </c>
      <c r="B584" s="24" t="s">
        <v>216</v>
      </c>
      <c r="C584" s="24" t="s">
        <v>217</v>
      </c>
      <c r="D584" s="24"/>
      <c r="E584" s="24" t="s">
        <v>1111</v>
      </c>
      <c r="F584" s="24" t="s">
        <v>1061</v>
      </c>
      <c r="G584" s="1"/>
      <c r="H584" s="25">
        <v>44288</v>
      </c>
      <c r="I584" s="34">
        <v>120</v>
      </c>
      <c r="J584" s="35">
        <v>13</v>
      </c>
      <c r="K584" s="35">
        <v>107</v>
      </c>
      <c r="L584" s="35">
        <v>45261700</v>
      </c>
      <c r="M584" s="35">
        <v>0</v>
      </c>
      <c r="N584" s="35">
        <v>0</v>
      </c>
      <c r="O584" s="35">
        <v>45261700</v>
      </c>
      <c r="P584" s="35">
        <v>4903353</v>
      </c>
      <c r="Q584" s="35">
        <v>0</v>
      </c>
      <c r="R584" s="35">
        <v>0</v>
      </c>
      <c r="S584" s="35">
        <v>4903353</v>
      </c>
      <c r="T584" s="35">
        <v>40358347</v>
      </c>
    </row>
    <row r="585" ht="30" customHeight="1" spans="1:20">
      <c r="A585" s="23">
        <f t="shared" si="8"/>
        <v>576</v>
      </c>
      <c r="B585" s="24" t="s">
        <v>216</v>
      </c>
      <c r="C585" s="24" t="s">
        <v>217</v>
      </c>
      <c r="D585" s="24"/>
      <c r="E585" s="24" t="s">
        <v>1112</v>
      </c>
      <c r="F585" s="24" t="s">
        <v>1077</v>
      </c>
      <c r="G585" s="1"/>
      <c r="H585" s="25">
        <v>44288</v>
      </c>
      <c r="I585" s="34">
        <v>120</v>
      </c>
      <c r="J585" s="35">
        <v>13</v>
      </c>
      <c r="K585" s="35">
        <v>107</v>
      </c>
      <c r="L585" s="35">
        <v>42666800</v>
      </c>
      <c r="M585" s="35">
        <v>0</v>
      </c>
      <c r="N585" s="35">
        <v>0</v>
      </c>
      <c r="O585" s="35">
        <v>42666800</v>
      </c>
      <c r="P585" s="35">
        <v>4622241</v>
      </c>
      <c r="Q585" s="35">
        <v>0</v>
      </c>
      <c r="R585" s="35">
        <v>0</v>
      </c>
      <c r="S585" s="35">
        <v>4622241</v>
      </c>
      <c r="T585" s="35">
        <v>38044559</v>
      </c>
    </row>
    <row r="586" ht="30" customHeight="1" spans="1:20">
      <c r="A586" s="23">
        <f t="shared" ref="A586:A649" si="9">A585+1</f>
        <v>577</v>
      </c>
      <c r="B586" s="24" t="s">
        <v>216</v>
      </c>
      <c r="C586" s="24" t="s">
        <v>217</v>
      </c>
      <c r="D586" s="24"/>
      <c r="E586" s="24" t="s">
        <v>1113</v>
      </c>
      <c r="F586" s="24" t="s">
        <v>1053</v>
      </c>
      <c r="G586" s="1"/>
      <c r="H586" s="25">
        <v>44288</v>
      </c>
      <c r="I586" s="34">
        <v>120</v>
      </c>
      <c r="J586" s="35">
        <v>13</v>
      </c>
      <c r="K586" s="35">
        <v>107</v>
      </c>
      <c r="L586" s="35">
        <v>78439900</v>
      </c>
      <c r="M586" s="35">
        <v>0</v>
      </c>
      <c r="N586" s="35">
        <v>0</v>
      </c>
      <c r="O586" s="35">
        <v>78439900</v>
      </c>
      <c r="P586" s="35">
        <v>8497658</v>
      </c>
      <c r="Q586" s="35">
        <v>0</v>
      </c>
      <c r="R586" s="35">
        <v>0</v>
      </c>
      <c r="S586" s="35">
        <v>8497658</v>
      </c>
      <c r="T586" s="35">
        <v>69942242</v>
      </c>
    </row>
    <row r="587" ht="30" customHeight="1" spans="1:20">
      <c r="A587" s="23">
        <f t="shared" si="9"/>
        <v>578</v>
      </c>
      <c r="B587" s="24" t="s">
        <v>216</v>
      </c>
      <c r="C587" s="24" t="s">
        <v>217</v>
      </c>
      <c r="D587" s="24"/>
      <c r="E587" s="24" t="s">
        <v>1114</v>
      </c>
      <c r="F587" s="24" t="s">
        <v>1064</v>
      </c>
      <c r="G587" s="1"/>
      <c r="H587" s="25">
        <v>44288</v>
      </c>
      <c r="I587" s="34">
        <v>120</v>
      </c>
      <c r="J587" s="35">
        <v>13</v>
      </c>
      <c r="K587" s="35">
        <v>107</v>
      </c>
      <c r="L587" s="35">
        <v>58383875</v>
      </c>
      <c r="M587" s="35">
        <v>0</v>
      </c>
      <c r="N587" s="35">
        <v>0</v>
      </c>
      <c r="O587" s="35">
        <v>58383875</v>
      </c>
      <c r="P587" s="35">
        <v>6324916</v>
      </c>
      <c r="Q587" s="35">
        <v>0</v>
      </c>
      <c r="R587" s="35">
        <v>0</v>
      </c>
      <c r="S587" s="35">
        <v>6324916</v>
      </c>
      <c r="T587" s="35">
        <v>52058959</v>
      </c>
    </row>
    <row r="588" ht="30" customHeight="1" spans="1:20">
      <c r="A588" s="23">
        <f t="shared" si="9"/>
        <v>579</v>
      </c>
      <c r="B588" s="24" t="s">
        <v>225</v>
      </c>
      <c r="C588" s="24" t="s">
        <v>226</v>
      </c>
      <c r="D588" s="24"/>
      <c r="E588" s="24" t="s">
        <v>1115</v>
      </c>
      <c r="F588" s="24" t="s">
        <v>1116</v>
      </c>
      <c r="G588" s="1"/>
      <c r="H588" s="25">
        <v>44287</v>
      </c>
      <c r="I588" s="34">
        <v>120</v>
      </c>
      <c r="J588" s="35">
        <v>13</v>
      </c>
      <c r="K588" s="35">
        <v>107</v>
      </c>
      <c r="L588" s="35">
        <v>184720800</v>
      </c>
      <c r="M588" s="35">
        <v>0</v>
      </c>
      <c r="N588" s="35">
        <v>0</v>
      </c>
      <c r="O588" s="35">
        <v>184720800</v>
      </c>
      <c r="P588" s="35">
        <v>20011420</v>
      </c>
      <c r="Q588" s="35">
        <v>0</v>
      </c>
      <c r="R588" s="35">
        <v>0</v>
      </c>
      <c r="S588" s="35">
        <v>20011420</v>
      </c>
      <c r="T588" s="35">
        <v>164709380</v>
      </c>
    </row>
    <row r="589" ht="30" customHeight="1" spans="1:20">
      <c r="A589" s="23">
        <f t="shared" si="9"/>
        <v>580</v>
      </c>
      <c r="B589" s="24" t="s">
        <v>225</v>
      </c>
      <c r="C589" s="24" t="s">
        <v>226</v>
      </c>
      <c r="D589" s="24"/>
      <c r="E589" s="24" t="s">
        <v>1117</v>
      </c>
      <c r="F589" s="24" t="s">
        <v>1101</v>
      </c>
      <c r="G589" s="1"/>
      <c r="H589" s="25">
        <v>44287</v>
      </c>
      <c r="I589" s="34">
        <v>120</v>
      </c>
      <c r="J589" s="35">
        <v>13</v>
      </c>
      <c r="K589" s="35">
        <v>107</v>
      </c>
      <c r="L589" s="35">
        <v>73531150</v>
      </c>
      <c r="M589" s="35">
        <v>0</v>
      </c>
      <c r="N589" s="35">
        <v>0</v>
      </c>
      <c r="O589" s="35">
        <v>73531150</v>
      </c>
      <c r="P589" s="35">
        <v>7965880</v>
      </c>
      <c r="Q589" s="35">
        <v>0</v>
      </c>
      <c r="R589" s="35">
        <v>0</v>
      </c>
      <c r="S589" s="35">
        <v>7965880</v>
      </c>
      <c r="T589" s="35">
        <v>65565270</v>
      </c>
    </row>
    <row r="590" ht="30" customHeight="1" spans="1:20">
      <c r="A590" s="23">
        <f t="shared" si="9"/>
        <v>581</v>
      </c>
      <c r="B590" s="24" t="s">
        <v>225</v>
      </c>
      <c r="C590" s="24" t="s">
        <v>226</v>
      </c>
      <c r="D590" s="24"/>
      <c r="E590" s="24" t="s">
        <v>1118</v>
      </c>
      <c r="F590" s="24" t="s">
        <v>1119</v>
      </c>
      <c r="G590" s="1"/>
      <c r="H590" s="25">
        <v>44287</v>
      </c>
      <c r="I590" s="34">
        <v>120</v>
      </c>
      <c r="J590" s="35">
        <v>13</v>
      </c>
      <c r="K590" s="35">
        <v>107</v>
      </c>
      <c r="L590" s="35">
        <v>92510000</v>
      </c>
      <c r="M590" s="35">
        <v>0</v>
      </c>
      <c r="N590" s="35">
        <v>0</v>
      </c>
      <c r="O590" s="35">
        <v>92510000</v>
      </c>
      <c r="P590" s="35">
        <v>10021921</v>
      </c>
      <c r="Q590" s="35">
        <v>0</v>
      </c>
      <c r="R590" s="35">
        <v>0</v>
      </c>
      <c r="S590" s="35">
        <v>10021921</v>
      </c>
      <c r="T590" s="35">
        <v>82488079</v>
      </c>
    </row>
    <row r="591" ht="30" customHeight="1" spans="1:20">
      <c r="A591" s="23">
        <f t="shared" si="9"/>
        <v>582</v>
      </c>
      <c r="B591" s="24" t="s">
        <v>225</v>
      </c>
      <c r="C591" s="24" t="s">
        <v>226</v>
      </c>
      <c r="D591" s="24"/>
      <c r="E591" s="24" t="s">
        <v>1120</v>
      </c>
      <c r="F591" s="24" t="s">
        <v>1099</v>
      </c>
      <c r="G591" s="1"/>
      <c r="H591" s="25">
        <v>44287</v>
      </c>
      <c r="I591" s="34">
        <v>120</v>
      </c>
      <c r="J591" s="35">
        <v>13</v>
      </c>
      <c r="K591" s="35">
        <v>107</v>
      </c>
      <c r="L591" s="35">
        <v>100226720</v>
      </c>
      <c r="M591" s="35">
        <v>0</v>
      </c>
      <c r="N591" s="35">
        <v>0</v>
      </c>
      <c r="O591" s="35">
        <v>100226720</v>
      </c>
      <c r="P591" s="35">
        <v>10857899</v>
      </c>
      <c r="Q591" s="35">
        <v>0</v>
      </c>
      <c r="R591" s="35">
        <v>0</v>
      </c>
      <c r="S591" s="35">
        <v>10857899</v>
      </c>
      <c r="T591" s="35">
        <v>89368821</v>
      </c>
    </row>
    <row r="592" ht="30" customHeight="1" spans="1:20">
      <c r="A592" s="23">
        <f t="shared" si="9"/>
        <v>583</v>
      </c>
      <c r="B592" s="24" t="s">
        <v>225</v>
      </c>
      <c r="C592" s="24" t="s">
        <v>226</v>
      </c>
      <c r="D592" s="24"/>
      <c r="E592" s="24" t="s">
        <v>1121</v>
      </c>
      <c r="F592" s="24" t="s">
        <v>1122</v>
      </c>
      <c r="G592" s="1"/>
      <c r="H592" s="25">
        <v>44287</v>
      </c>
      <c r="I592" s="34">
        <v>120</v>
      </c>
      <c r="J592" s="35">
        <v>13</v>
      </c>
      <c r="K592" s="35">
        <v>107</v>
      </c>
      <c r="L592" s="35">
        <v>125571112</v>
      </c>
      <c r="M592" s="35">
        <v>0</v>
      </c>
      <c r="N592" s="35">
        <v>0</v>
      </c>
      <c r="O592" s="35">
        <v>125571112</v>
      </c>
      <c r="P592" s="35">
        <v>13603538</v>
      </c>
      <c r="Q592" s="35">
        <v>0</v>
      </c>
      <c r="R592" s="35">
        <v>0</v>
      </c>
      <c r="S592" s="35">
        <v>13603538</v>
      </c>
      <c r="T592" s="35">
        <v>111967574</v>
      </c>
    </row>
    <row r="593" ht="30" customHeight="1" spans="1:20">
      <c r="A593" s="23">
        <f t="shared" si="9"/>
        <v>584</v>
      </c>
      <c r="B593" s="24" t="s">
        <v>225</v>
      </c>
      <c r="C593" s="24" t="s">
        <v>1123</v>
      </c>
      <c r="D593" s="24"/>
      <c r="E593" s="24" t="s">
        <v>1124</v>
      </c>
      <c r="F593" s="24" t="s">
        <v>1125</v>
      </c>
      <c r="G593" s="1"/>
      <c r="H593" s="25">
        <v>44179</v>
      </c>
      <c r="I593" s="34">
        <v>120</v>
      </c>
      <c r="J593" s="35">
        <v>17</v>
      </c>
      <c r="K593" s="35">
        <v>103</v>
      </c>
      <c r="L593" s="35">
        <v>1262990000</v>
      </c>
      <c r="M593" s="35">
        <v>0</v>
      </c>
      <c r="N593" s="35">
        <v>0</v>
      </c>
      <c r="O593" s="35">
        <v>1262990000</v>
      </c>
      <c r="P593" s="35">
        <v>178923589</v>
      </c>
      <c r="Q593" s="35">
        <v>0</v>
      </c>
      <c r="R593" s="35">
        <v>0</v>
      </c>
      <c r="S593" s="35">
        <v>178923589</v>
      </c>
      <c r="T593" s="35">
        <v>1084066411</v>
      </c>
    </row>
    <row r="594" ht="30" customHeight="1" spans="1:20">
      <c r="A594" s="23">
        <f t="shared" si="9"/>
        <v>585</v>
      </c>
      <c r="B594" s="24" t="s">
        <v>236</v>
      </c>
      <c r="C594" s="24" t="s">
        <v>237</v>
      </c>
      <c r="D594" s="24"/>
      <c r="E594" s="24" t="s">
        <v>1126</v>
      </c>
      <c r="F594" s="24" t="s">
        <v>1110</v>
      </c>
      <c r="G594" s="1"/>
      <c r="H594" s="25">
        <v>44208</v>
      </c>
      <c r="I594" s="34">
        <v>120</v>
      </c>
      <c r="J594" s="35">
        <v>16</v>
      </c>
      <c r="K594" s="35">
        <v>104</v>
      </c>
      <c r="L594" s="35">
        <v>90014100</v>
      </c>
      <c r="M594" s="35">
        <v>0</v>
      </c>
      <c r="N594" s="35">
        <v>0</v>
      </c>
      <c r="O594" s="35">
        <v>90014100</v>
      </c>
      <c r="P594" s="35">
        <v>12001888</v>
      </c>
      <c r="Q594" s="35">
        <v>0</v>
      </c>
      <c r="R594" s="35">
        <v>0</v>
      </c>
      <c r="S594" s="35">
        <v>12001888</v>
      </c>
      <c r="T594" s="35">
        <v>78012212</v>
      </c>
    </row>
    <row r="595" ht="30" customHeight="1" spans="1:20">
      <c r="A595" s="23">
        <f t="shared" si="9"/>
        <v>586</v>
      </c>
      <c r="B595" s="24" t="s">
        <v>236</v>
      </c>
      <c r="C595" s="24" t="s">
        <v>237</v>
      </c>
      <c r="D595" s="24"/>
      <c r="E595" s="24" t="s">
        <v>1127</v>
      </c>
      <c r="F595" s="24" t="s">
        <v>1128</v>
      </c>
      <c r="G595" s="1"/>
      <c r="H595" s="25">
        <v>44208</v>
      </c>
      <c r="I595" s="34">
        <v>120</v>
      </c>
      <c r="J595" s="35">
        <v>16</v>
      </c>
      <c r="K595" s="35">
        <v>104</v>
      </c>
      <c r="L595" s="35">
        <v>62986000</v>
      </c>
      <c r="M595" s="35">
        <v>0</v>
      </c>
      <c r="N595" s="35">
        <v>0</v>
      </c>
      <c r="O595" s="35">
        <v>62986000</v>
      </c>
      <c r="P595" s="35">
        <v>8398128</v>
      </c>
      <c r="Q595" s="35">
        <v>0</v>
      </c>
      <c r="R595" s="35">
        <v>0</v>
      </c>
      <c r="S595" s="35">
        <v>8398128</v>
      </c>
      <c r="T595" s="35">
        <v>54587872</v>
      </c>
    </row>
    <row r="596" ht="30" customHeight="1" spans="1:20">
      <c r="A596" s="23">
        <f t="shared" si="9"/>
        <v>587</v>
      </c>
      <c r="B596" s="24" t="s">
        <v>236</v>
      </c>
      <c r="C596" s="24" t="s">
        <v>237</v>
      </c>
      <c r="D596" s="24"/>
      <c r="E596" s="24" t="s">
        <v>1129</v>
      </c>
      <c r="F596" s="24" t="s">
        <v>1077</v>
      </c>
      <c r="G596" s="1"/>
      <c r="H596" s="25">
        <v>44208</v>
      </c>
      <c r="I596" s="34">
        <v>120</v>
      </c>
      <c r="J596" s="35">
        <v>16</v>
      </c>
      <c r="K596" s="35">
        <v>104</v>
      </c>
      <c r="L596" s="35">
        <v>53070160</v>
      </c>
      <c r="M596" s="35">
        <v>0</v>
      </c>
      <c r="N596" s="35">
        <v>0</v>
      </c>
      <c r="O596" s="35">
        <v>53070160</v>
      </c>
      <c r="P596" s="35">
        <v>7076016</v>
      </c>
      <c r="Q596" s="35">
        <v>0</v>
      </c>
      <c r="R596" s="35">
        <v>0</v>
      </c>
      <c r="S596" s="35">
        <v>7076016</v>
      </c>
      <c r="T596" s="35">
        <v>45994144</v>
      </c>
    </row>
    <row r="597" ht="30" customHeight="1" spans="1:20">
      <c r="A597" s="23">
        <f t="shared" si="9"/>
        <v>588</v>
      </c>
      <c r="B597" s="24" t="s">
        <v>236</v>
      </c>
      <c r="C597" s="24" t="s">
        <v>237</v>
      </c>
      <c r="D597" s="24"/>
      <c r="E597" s="24" t="s">
        <v>1130</v>
      </c>
      <c r="F597" s="24" t="s">
        <v>1053</v>
      </c>
      <c r="G597" s="1"/>
      <c r="H597" s="25">
        <v>44208</v>
      </c>
      <c r="I597" s="34">
        <v>120</v>
      </c>
      <c r="J597" s="35">
        <v>16</v>
      </c>
      <c r="K597" s="35">
        <v>104</v>
      </c>
      <c r="L597" s="35">
        <v>69194400</v>
      </c>
      <c r="M597" s="35">
        <v>0</v>
      </c>
      <c r="N597" s="35">
        <v>0</v>
      </c>
      <c r="O597" s="35">
        <v>69194400</v>
      </c>
      <c r="P597" s="35">
        <v>9225920</v>
      </c>
      <c r="Q597" s="35">
        <v>0</v>
      </c>
      <c r="R597" s="35">
        <v>0</v>
      </c>
      <c r="S597" s="35">
        <v>9225920</v>
      </c>
      <c r="T597" s="35">
        <v>59968480</v>
      </c>
    </row>
    <row r="598" ht="30" customHeight="1" spans="1:20">
      <c r="A598" s="23">
        <f t="shared" si="9"/>
        <v>589</v>
      </c>
      <c r="B598" s="24" t="s">
        <v>236</v>
      </c>
      <c r="C598" s="24" t="s">
        <v>237</v>
      </c>
      <c r="D598" s="24"/>
      <c r="E598" s="24" t="s">
        <v>1131</v>
      </c>
      <c r="F598" s="24" t="s">
        <v>1066</v>
      </c>
      <c r="G598" s="1"/>
      <c r="H598" s="25">
        <v>44208</v>
      </c>
      <c r="I598" s="34">
        <v>120</v>
      </c>
      <c r="J598" s="35">
        <v>16</v>
      </c>
      <c r="K598" s="35">
        <v>104</v>
      </c>
      <c r="L598" s="35">
        <v>112640000</v>
      </c>
      <c r="M598" s="35">
        <v>0</v>
      </c>
      <c r="N598" s="35">
        <v>0</v>
      </c>
      <c r="O598" s="35">
        <v>112640000</v>
      </c>
      <c r="P598" s="35">
        <v>15018672</v>
      </c>
      <c r="Q598" s="35">
        <v>0</v>
      </c>
      <c r="R598" s="35">
        <v>0</v>
      </c>
      <c r="S598" s="35">
        <v>15018672</v>
      </c>
      <c r="T598" s="35">
        <v>97621328</v>
      </c>
    </row>
    <row r="599" ht="30" customHeight="1" spans="1:20">
      <c r="A599" s="23">
        <f t="shared" si="9"/>
        <v>590</v>
      </c>
      <c r="B599" s="24" t="s">
        <v>247</v>
      </c>
      <c r="C599" s="24" t="s">
        <v>248</v>
      </c>
      <c r="D599" s="24"/>
      <c r="E599" s="24" t="s">
        <v>1132</v>
      </c>
      <c r="F599" s="24" t="s">
        <v>1053</v>
      </c>
      <c r="G599" s="1"/>
      <c r="H599" s="25">
        <v>44200</v>
      </c>
      <c r="I599" s="34">
        <v>120</v>
      </c>
      <c r="J599" s="35">
        <v>16</v>
      </c>
      <c r="K599" s="35">
        <v>104</v>
      </c>
      <c r="L599" s="35">
        <v>64075000</v>
      </c>
      <c r="M599" s="35">
        <v>0</v>
      </c>
      <c r="N599" s="35">
        <v>0</v>
      </c>
      <c r="O599" s="35">
        <v>64075000</v>
      </c>
      <c r="P599" s="35">
        <v>8543328</v>
      </c>
      <c r="Q599" s="35">
        <v>0</v>
      </c>
      <c r="R599" s="35">
        <v>0</v>
      </c>
      <c r="S599" s="35">
        <v>8543328</v>
      </c>
      <c r="T599" s="35">
        <v>55531672</v>
      </c>
    </row>
    <row r="600" ht="30" customHeight="1" spans="1:20">
      <c r="A600" s="23">
        <f t="shared" si="9"/>
        <v>591</v>
      </c>
      <c r="B600" s="24" t="s">
        <v>247</v>
      </c>
      <c r="C600" s="24" t="s">
        <v>248</v>
      </c>
      <c r="D600" s="24"/>
      <c r="E600" s="24" t="s">
        <v>1133</v>
      </c>
      <c r="F600" s="24" t="s">
        <v>1110</v>
      </c>
      <c r="G600" s="1"/>
      <c r="H600" s="25">
        <v>44200</v>
      </c>
      <c r="I600" s="34">
        <v>120</v>
      </c>
      <c r="J600" s="35">
        <v>16</v>
      </c>
      <c r="K600" s="35">
        <v>104</v>
      </c>
      <c r="L600" s="35">
        <v>59703001</v>
      </c>
      <c r="M600" s="35">
        <v>0</v>
      </c>
      <c r="N600" s="35">
        <v>0</v>
      </c>
      <c r="O600" s="35">
        <v>59703001</v>
      </c>
      <c r="P600" s="35">
        <v>7960400</v>
      </c>
      <c r="Q600" s="35">
        <v>0</v>
      </c>
      <c r="R600" s="35">
        <v>0</v>
      </c>
      <c r="S600" s="35">
        <v>7960400</v>
      </c>
      <c r="T600" s="35">
        <v>51742601</v>
      </c>
    </row>
    <row r="601" ht="30" customHeight="1" spans="1:20">
      <c r="A601" s="23">
        <f t="shared" si="9"/>
        <v>592</v>
      </c>
      <c r="B601" s="24" t="s">
        <v>247</v>
      </c>
      <c r="C601" s="24" t="s">
        <v>248</v>
      </c>
      <c r="D601" s="24"/>
      <c r="E601" s="24" t="s">
        <v>1134</v>
      </c>
      <c r="F601" s="24" t="s">
        <v>1061</v>
      </c>
      <c r="G601" s="1"/>
      <c r="H601" s="25">
        <v>44200</v>
      </c>
      <c r="I601" s="34">
        <v>120</v>
      </c>
      <c r="J601" s="35">
        <v>16</v>
      </c>
      <c r="K601" s="35">
        <v>104</v>
      </c>
      <c r="L601" s="35">
        <v>30024500</v>
      </c>
      <c r="M601" s="35">
        <v>0</v>
      </c>
      <c r="N601" s="35">
        <v>0</v>
      </c>
      <c r="O601" s="35">
        <v>30024500</v>
      </c>
      <c r="P601" s="35">
        <v>4003264</v>
      </c>
      <c r="Q601" s="35">
        <v>0</v>
      </c>
      <c r="R601" s="35">
        <v>0</v>
      </c>
      <c r="S601" s="35">
        <v>4003264</v>
      </c>
      <c r="T601" s="35">
        <v>26021236</v>
      </c>
    </row>
    <row r="602" ht="30" customHeight="1" spans="1:20">
      <c r="A602" s="23">
        <f t="shared" si="9"/>
        <v>593</v>
      </c>
      <c r="B602" s="24" t="s">
        <v>247</v>
      </c>
      <c r="C602" s="24" t="s">
        <v>248</v>
      </c>
      <c r="D602" s="24"/>
      <c r="E602" s="24" t="s">
        <v>1135</v>
      </c>
      <c r="F602" s="24" t="s">
        <v>1064</v>
      </c>
      <c r="G602" s="1"/>
      <c r="H602" s="25">
        <v>44200</v>
      </c>
      <c r="I602" s="34">
        <v>120</v>
      </c>
      <c r="J602" s="35">
        <v>16</v>
      </c>
      <c r="K602" s="35">
        <v>104</v>
      </c>
      <c r="L602" s="35">
        <v>53669000</v>
      </c>
      <c r="M602" s="35">
        <v>0</v>
      </c>
      <c r="N602" s="35">
        <v>0</v>
      </c>
      <c r="O602" s="35">
        <v>53669000</v>
      </c>
      <c r="P602" s="35">
        <v>7155872</v>
      </c>
      <c r="Q602" s="35">
        <v>0</v>
      </c>
      <c r="R602" s="35">
        <v>0</v>
      </c>
      <c r="S602" s="35">
        <v>7155872</v>
      </c>
      <c r="T602" s="35">
        <v>46513128</v>
      </c>
    </row>
    <row r="603" ht="30" customHeight="1" spans="1:20">
      <c r="A603" s="23">
        <f t="shared" si="9"/>
        <v>594</v>
      </c>
      <c r="B603" s="24" t="s">
        <v>247</v>
      </c>
      <c r="C603" s="24" t="s">
        <v>248</v>
      </c>
      <c r="D603" s="24"/>
      <c r="E603" s="24" t="s">
        <v>1136</v>
      </c>
      <c r="F603" s="24" t="s">
        <v>1077</v>
      </c>
      <c r="G603" s="1"/>
      <c r="H603" s="25">
        <v>44200</v>
      </c>
      <c r="I603" s="34">
        <v>120</v>
      </c>
      <c r="J603" s="35">
        <v>16</v>
      </c>
      <c r="K603" s="35">
        <v>104</v>
      </c>
      <c r="L603" s="35">
        <v>32906500</v>
      </c>
      <c r="M603" s="35">
        <v>0</v>
      </c>
      <c r="N603" s="35">
        <v>0</v>
      </c>
      <c r="O603" s="35">
        <v>32906500</v>
      </c>
      <c r="P603" s="35">
        <v>4387536</v>
      </c>
      <c r="Q603" s="35">
        <v>0</v>
      </c>
      <c r="R603" s="35">
        <v>0</v>
      </c>
      <c r="S603" s="35">
        <v>4387536</v>
      </c>
      <c r="T603" s="35">
        <v>28518964</v>
      </c>
    </row>
    <row r="604" ht="30" customHeight="1" spans="1:20">
      <c r="A604" s="23">
        <f t="shared" si="9"/>
        <v>595</v>
      </c>
      <c r="B604" s="24" t="s">
        <v>247</v>
      </c>
      <c r="C604" s="24" t="s">
        <v>248</v>
      </c>
      <c r="D604" s="24"/>
      <c r="E604" s="24" t="s">
        <v>1137</v>
      </c>
      <c r="F604" s="24" t="s">
        <v>1051</v>
      </c>
      <c r="G604" s="1"/>
      <c r="H604" s="25">
        <v>44200</v>
      </c>
      <c r="I604" s="34">
        <v>120</v>
      </c>
      <c r="J604" s="35">
        <v>16</v>
      </c>
      <c r="K604" s="35">
        <v>104</v>
      </c>
      <c r="L604" s="35">
        <v>100523560</v>
      </c>
      <c r="M604" s="35">
        <v>0</v>
      </c>
      <c r="N604" s="35">
        <v>0</v>
      </c>
      <c r="O604" s="35">
        <v>100523560</v>
      </c>
      <c r="P604" s="35">
        <v>13403136</v>
      </c>
      <c r="Q604" s="35">
        <v>0</v>
      </c>
      <c r="R604" s="35">
        <v>0</v>
      </c>
      <c r="S604" s="35">
        <v>13403136</v>
      </c>
      <c r="T604" s="35">
        <v>87120424</v>
      </c>
    </row>
    <row r="605" ht="30" customHeight="1" spans="1:20">
      <c r="A605" s="23">
        <f t="shared" si="9"/>
        <v>596</v>
      </c>
      <c r="B605" s="24" t="s">
        <v>253</v>
      </c>
      <c r="C605" s="24" t="s">
        <v>1138</v>
      </c>
      <c r="D605" s="24"/>
      <c r="E605" s="24" t="s">
        <v>1139</v>
      </c>
      <c r="F605" s="24" t="s">
        <v>1140</v>
      </c>
      <c r="G605" s="1"/>
      <c r="H605" s="25">
        <v>44099</v>
      </c>
      <c r="I605" s="34">
        <v>120</v>
      </c>
      <c r="J605" s="35">
        <v>20</v>
      </c>
      <c r="K605" s="35">
        <v>100</v>
      </c>
      <c r="L605" s="35">
        <v>1262990000</v>
      </c>
      <c r="M605" s="35">
        <v>0</v>
      </c>
      <c r="N605" s="35">
        <v>0</v>
      </c>
      <c r="O605" s="35">
        <v>1262990000</v>
      </c>
      <c r="P605" s="35">
        <v>210498340</v>
      </c>
      <c r="Q605" s="35">
        <v>0</v>
      </c>
      <c r="R605" s="35">
        <v>0</v>
      </c>
      <c r="S605" s="35">
        <v>210498340</v>
      </c>
      <c r="T605" s="35">
        <v>1052491660</v>
      </c>
    </row>
    <row r="606" ht="30" customHeight="1" spans="1:20">
      <c r="A606" s="23">
        <f t="shared" si="9"/>
        <v>597</v>
      </c>
      <c r="B606" s="24" t="s">
        <v>253</v>
      </c>
      <c r="C606" s="24" t="s">
        <v>254</v>
      </c>
      <c r="D606" s="24"/>
      <c r="E606" s="24" t="s">
        <v>1141</v>
      </c>
      <c r="F606" s="24" t="s">
        <v>1116</v>
      </c>
      <c r="G606" s="1"/>
      <c r="H606" s="25">
        <v>44169</v>
      </c>
      <c r="I606" s="34">
        <v>120</v>
      </c>
      <c r="J606" s="35">
        <v>17</v>
      </c>
      <c r="K606" s="35">
        <v>103</v>
      </c>
      <c r="L606" s="35">
        <v>119080830</v>
      </c>
      <c r="M606" s="35">
        <v>0</v>
      </c>
      <c r="N606" s="35">
        <v>0</v>
      </c>
      <c r="O606" s="35">
        <v>119080830</v>
      </c>
      <c r="P606" s="35">
        <v>16869780</v>
      </c>
      <c r="Q606" s="35">
        <v>0</v>
      </c>
      <c r="R606" s="35">
        <v>0</v>
      </c>
      <c r="S606" s="35">
        <v>16869780</v>
      </c>
      <c r="T606" s="35">
        <v>102211050</v>
      </c>
    </row>
    <row r="607" ht="30" customHeight="1" spans="1:20">
      <c r="A607" s="23">
        <f t="shared" si="9"/>
        <v>598</v>
      </c>
      <c r="B607" s="24" t="s">
        <v>253</v>
      </c>
      <c r="C607" s="24" t="s">
        <v>254</v>
      </c>
      <c r="D607" s="24"/>
      <c r="E607" s="24" t="s">
        <v>1142</v>
      </c>
      <c r="F607" s="24" t="s">
        <v>1101</v>
      </c>
      <c r="G607" s="1"/>
      <c r="H607" s="25">
        <v>44169</v>
      </c>
      <c r="I607" s="34">
        <v>120</v>
      </c>
      <c r="J607" s="35">
        <v>17</v>
      </c>
      <c r="K607" s="35">
        <v>103</v>
      </c>
      <c r="L607" s="35">
        <v>61722540</v>
      </c>
      <c r="M607" s="35">
        <v>0</v>
      </c>
      <c r="N607" s="35">
        <v>0</v>
      </c>
      <c r="O607" s="35">
        <v>61722540</v>
      </c>
      <c r="P607" s="35">
        <v>8744035</v>
      </c>
      <c r="Q607" s="35">
        <v>0</v>
      </c>
      <c r="R607" s="35">
        <v>0</v>
      </c>
      <c r="S607" s="35">
        <v>8744035</v>
      </c>
      <c r="T607" s="35">
        <v>52978505</v>
      </c>
    </row>
    <row r="608" ht="30" customHeight="1" spans="1:20">
      <c r="A608" s="23">
        <f t="shared" si="9"/>
        <v>599</v>
      </c>
      <c r="B608" s="24" t="s">
        <v>253</v>
      </c>
      <c r="C608" s="24" t="s">
        <v>254</v>
      </c>
      <c r="D608" s="24"/>
      <c r="E608" s="24" t="s">
        <v>1143</v>
      </c>
      <c r="F608" s="24" t="s">
        <v>1144</v>
      </c>
      <c r="G608" s="1"/>
      <c r="H608" s="25">
        <v>44169</v>
      </c>
      <c r="I608" s="34">
        <v>120</v>
      </c>
      <c r="J608" s="35">
        <v>17</v>
      </c>
      <c r="K608" s="35">
        <v>103</v>
      </c>
      <c r="L608" s="35">
        <v>32485310</v>
      </c>
      <c r="M608" s="35">
        <v>0</v>
      </c>
      <c r="N608" s="35">
        <v>0</v>
      </c>
      <c r="O608" s="35">
        <v>32485310</v>
      </c>
      <c r="P608" s="35">
        <v>4602087</v>
      </c>
      <c r="Q608" s="35">
        <v>0</v>
      </c>
      <c r="R608" s="35">
        <v>0</v>
      </c>
      <c r="S608" s="35">
        <v>4602087</v>
      </c>
      <c r="T608" s="35">
        <v>27883223</v>
      </c>
    </row>
    <row r="609" ht="30" customHeight="1" spans="1:20">
      <c r="A609" s="23">
        <f t="shared" si="9"/>
        <v>600</v>
      </c>
      <c r="B609" s="24" t="s">
        <v>253</v>
      </c>
      <c r="C609" s="24" t="s">
        <v>254</v>
      </c>
      <c r="D609" s="24"/>
      <c r="E609" s="24" t="s">
        <v>1145</v>
      </c>
      <c r="F609" s="24" t="s">
        <v>1099</v>
      </c>
      <c r="G609" s="1"/>
      <c r="H609" s="25">
        <v>44169</v>
      </c>
      <c r="I609" s="34">
        <v>120</v>
      </c>
      <c r="J609" s="35">
        <v>17</v>
      </c>
      <c r="K609" s="35">
        <v>103</v>
      </c>
      <c r="L609" s="35">
        <v>79701490</v>
      </c>
      <c r="M609" s="35">
        <v>0</v>
      </c>
      <c r="N609" s="35">
        <v>0</v>
      </c>
      <c r="O609" s="35">
        <v>79701490</v>
      </c>
      <c r="P609" s="35">
        <v>11291043</v>
      </c>
      <c r="Q609" s="35">
        <v>0</v>
      </c>
      <c r="R609" s="35">
        <v>0</v>
      </c>
      <c r="S609" s="35">
        <v>11291043</v>
      </c>
      <c r="T609" s="35">
        <v>68410447</v>
      </c>
    </row>
    <row r="610" ht="30" customHeight="1" spans="1:20">
      <c r="A610" s="23">
        <f t="shared" si="9"/>
        <v>601</v>
      </c>
      <c r="B610" s="24" t="s">
        <v>253</v>
      </c>
      <c r="C610" s="24" t="s">
        <v>254</v>
      </c>
      <c r="D610" s="24"/>
      <c r="E610" s="24" t="s">
        <v>1146</v>
      </c>
      <c r="F610" s="24" t="s">
        <v>1122</v>
      </c>
      <c r="G610" s="1"/>
      <c r="H610" s="25">
        <v>44169</v>
      </c>
      <c r="I610" s="34">
        <v>120</v>
      </c>
      <c r="J610" s="35">
        <v>17</v>
      </c>
      <c r="K610" s="35">
        <v>103</v>
      </c>
      <c r="L610" s="35">
        <v>384705494</v>
      </c>
      <c r="M610" s="35">
        <v>0</v>
      </c>
      <c r="N610" s="35">
        <v>0</v>
      </c>
      <c r="O610" s="35">
        <v>384705494</v>
      </c>
      <c r="P610" s="35">
        <v>54499943</v>
      </c>
      <c r="Q610" s="35">
        <v>0</v>
      </c>
      <c r="R610" s="35">
        <v>0</v>
      </c>
      <c r="S610" s="35">
        <v>54499943</v>
      </c>
      <c r="T610" s="35">
        <v>330205551</v>
      </c>
    </row>
    <row r="611" ht="30" customHeight="1" spans="1:20">
      <c r="A611" s="23">
        <f t="shared" si="9"/>
        <v>602</v>
      </c>
      <c r="B611" s="24" t="s">
        <v>253</v>
      </c>
      <c r="C611" s="24" t="s">
        <v>254</v>
      </c>
      <c r="D611" s="24"/>
      <c r="E611" s="24" t="s">
        <v>1147</v>
      </c>
      <c r="F611" s="24" t="s">
        <v>1148</v>
      </c>
      <c r="G611" s="1"/>
      <c r="H611" s="25">
        <v>44105</v>
      </c>
      <c r="I611" s="34">
        <v>120</v>
      </c>
      <c r="J611" s="35">
        <v>19</v>
      </c>
      <c r="K611" s="35">
        <v>101</v>
      </c>
      <c r="L611" s="35">
        <v>140435480</v>
      </c>
      <c r="M611" s="35">
        <v>0</v>
      </c>
      <c r="N611" s="35">
        <v>0</v>
      </c>
      <c r="O611" s="35">
        <v>140435480</v>
      </c>
      <c r="P611" s="35">
        <v>22235624</v>
      </c>
      <c r="Q611" s="35">
        <v>0</v>
      </c>
      <c r="R611" s="35">
        <v>0</v>
      </c>
      <c r="S611" s="35">
        <v>22235624</v>
      </c>
      <c r="T611" s="35">
        <v>118199856</v>
      </c>
    </row>
    <row r="612" ht="30" customHeight="1" spans="1:20">
      <c r="A612" s="23">
        <f t="shared" si="9"/>
        <v>603</v>
      </c>
      <c r="B612" s="24" t="s">
        <v>253</v>
      </c>
      <c r="C612" s="24" t="s">
        <v>254</v>
      </c>
      <c r="D612" s="24"/>
      <c r="E612" s="24" t="s">
        <v>1149</v>
      </c>
      <c r="F612" s="24" t="s">
        <v>1150</v>
      </c>
      <c r="G612" s="1"/>
      <c r="H612" s="25">
        <v>44098</v>
      </c>
      <c r="I612" s="34">
        <v>120</v>
      </c>
      <c r="J612" s="35">
        <v>20</v>
      </c>
      <c r="K612" s="35">
        <v>100</v>
      </c>
      <c r="L612" s="35">
        <v>52672400</v>
      </c>
      <c r="M612" s="35">
        <v>0</v>
      </c>
      <c r="N612" s="35">
        <v>0</v>
      </c>
      <c r="O612" s="35">
        <v>52672400</v>
      </c>
      <c r="P612" s="35">
        <v>8778740</v>
      </c>
      <c r="Q612" s="35">
        <v>0</v>
      </c>
      <c r="R612" s="35">
        <v>0</v>
      </c>
      <c r="S612" s="35">
        <v>8778740</v>
      </c>
      <c r="T612" s="35">
        <v>43893660</v>
      </c>
    </row>
    <row r="613" ht="30" customHeight="1" spans="1:20">
      <c r="A613" s="23">
        <f t="shared" si="9"/>
        <v>604</v>
      </c>
      <c r="B613" s="24" t="s">
        <v>257</v>
      </c>
      <c r="C613" s="24" t="s">
        <v>1151</v>
      </c>
      <c r="D613" s="24"/>
      <c r="E613" s="24" t="s">
        <v>1152</v>
      </c>
      <c r="F613" s="24" t="s">
        <v>1153</v>
      </c>
      <c r="G613" s="1"/>
      <c r="H613" s="25">
        <v>44129</v>
      </c>
      <c r="I613" s="34">
        <v>120</v>
      </c>
      <c r="J613" s="35">
        <v>19</v>
      </c>
      <c r="K613" s="35">
        <v>101</v>
      </c>
      <c r="L613" s="35">
        <v>1277788000</v>
      </c>
      <c r="M613" s="35">
        <v>0</v>
      </c>
      <c r="N613" s="35">
        <v>0</v>
      </c>
      <c r="O613" s="35">
        <v>1277788000</v>
      </c>
      <c r="P613" s="35">
        <v>202316427</v>
      </c>
      <c r="Q613" s="35">
        <v>0</v>
      </c>
      <c r="R613" s="35">
        <v>0</v>
      </c>
      <c r="S613" s="35">
        <v>202316427</v>
      </c>
      <c r="T613" s="35">
        <v>1075471573</v>
      </c>
    </row>
    <row r="614" ht="30" customHeight="1" spans="1:20">
      <c r="A614" s="23">
        <f t="shared" si="9"/>
        <v>605</v>
      </c>
      <c r="B614" s="24" t="s">
        <v>257</v>
      </c>
      <c r="C614" s="24" t="s">
        <v>258</v>
      </c>
      <c r="D614" s="24"/>
      <c r="E614" s="24" t="s">
        <v>1154</v>
      </c>
      <c r="F614" s="24" t="s">
        <v>1110</v>
      </c>
      <c r="G614" s="1"/>
      <c r="H614" s="25">
        <v>44174</v>
      </c>
      <c r="I614" s="34">
        <v>120</v>
      </c>
      <c r="J614" s="35">
        <v>17</v>
      </c>
      <c r="K614" s="35">
        <v>103</v>
      </c>
      <c r="L614" s="35">
        <v>51749500</v>
      </c>
      <c r="M614" s="35">
        <v>0</v>
      </c>
      <c r="N614" s="35">
        <v>0</v>
      </c>
      <c r="O614" s="35">
        <v>51749500</v>
      </c>
      <c r="P614" s="35">
        <v>7331182</v>
      </c>
      <c r="Q614" s="35">
        <v>0</v>
      </c>
      <c r="R614" s="35">
        <v>0</v>
      </c>
      <c r="S614" s="35">
        <v>7331182</v>
      </c>
      <c r="T614" s="35">
        <v>44418318</v>
      </c>
    </row>
    <row r="615" ht="30" customHeight="1" spans="1:20">
      <c r="A615" s="23">
        <f t="shared" si="9"/>
        <v>606</v>
      </c>
      <c r="B615" s="24" t="s">
        <v>257</v>
      </c>
      <c r="C615" s="24" t="s">
        <v>258</v>
      </c>
      <c r="D615" s="24"/>
      <c r="E615" s="24" t="s">
        <v>1155</v>
      </c>
      <c r="F615" s="24" t="s">
        <v>1156</v>
      </c>
      <c r="G615" s="1"/>
      <c r="H615" s="25">
        <v>44174</v>
      </c>
      <c r="I615" s="34">
        <v>120</v>
      </c>
      <c r="J615" s="35">
        <v>17</v>
      </c>
      <c r="K615" s="35">
        <v>103</v>
      </c>
      <c r="L615" s="35">
        <v>30924850</v>
      </c>
      <c r="M615" s="35">
        <v>0</v>
      </c>
      <c r="N615" s="35">
        <v>0</v>
      </c>
      <c r="O615" s="35">
        <v>30924850</v>
      </c>
      <c r="P615" s="35">
        <v>4381019</v>
      </c>
      <c r="Q615" s="35">
        <v>0</v>
      </c>
      <c r="R615" s="35">
        <v>0</v>
      </c>
      <c r="S615" s="35">
        <v>4381019</v>
      </c>
      <c r="T615" s="35">
        <v>26543831</v>
      </c>
    </row>
    <row r="616" ht="30" customHeight="1" spans="1:20">
      <c r="A616" s="23">
        <f t="shared" si="9"/>
        <v>607</v>
      </c>
      <c r="B616" s="24" t="s">
        <v>257</v>
      </c>
      <c r="C616" s="24" t="s">
        <v>258</v>
      </c>
      <c r="D616" s="24"/>
      <c r="E616" s="24" t="s">
        <v>1157</v>
      </c>
      <c r="F616" s="24" t="s">
        <v>1053</v>
      </c>
      <c r="G616" s="1"/>
      <c r="H616" s="25">
        <v>44174</v>
      </c>
      <c r="I616" s="34">
        <v>120</v>
      </c>
      <c r="J616" s="35">
        <v>17</v>
      </c>
      <c r="K616" s="35">
        <v>103</v>
      </c>
      <c r="L616" s="35">
        <v>75027150</v>
      </c>
      <c r="M616" s="35">
        <v>0</v>
      </c>
      <c r="N616" s="35">
        <v>0</v>
      </c>
      <c r="O616" s="35">
        <v>75027150</v>
      </c>
      <c r="P616" s="35">
        <v>10628842</v>
      </c>
      <c r="Q616" s="35">
        <v>0</v>
      </c>
      <c r="R616" s="35">
        <v>0</v>
      </c>
      <c r="S616" s="35">
        <v>10628842</v>
      </c>
      <c r="T616" s="35">
        <v>64398308</v>
      </c>
    </row>
    <row r="617" ht="30" customHeight="1" spans="1:20">
      <c r="A617" s="23">
        <f t="shared" si="9"/>
        <v>608</v>
      </c>
      <c r="B617" s="24" t="s">
        <v>257</v>
      </c>
      <c r="C617" s="24" t="s">
        <v>258</v>
      </c>
      <c r="D617" s="24"/>
      <c r="E617" s="24" t="s">
        <v>1158</v>
      </c>
      <c r="F617" s="24" t="s">
        <v>1159</v>
      </c>
      <c r="G617" s="1"/>
      <c r="H617" s="25">
        <v>44174</v>
      </c>
      <c r="I617" s="34">
        <v>120</v>
      </c>
      <c r="J617" s="35">
        <v>17</v>
      </c>
      <c r="K617" s="35">
        <v>103</v>
      </c>
      <c r="L617" s="35">
        <v>60472500</v>
      </c>
      <c r="M617" s="35">
        <v>0</v>
      </c>
      <c r="N617" s="35">
        <v>0</v>
      </c>
      <c r="O617" s="35">
        <v>60472500</v>
      </c>
      <c r="P617" s="35">
        <v>8566946</v>
      </c>
      <c r="Q617" s="35">
        <v>0</v>
      </c>
      <c r="R617" s="35">
        <v>0</v>
      </c>
      <c r="S617" s="35">
        <v>8566946</v>
      </c>
      <c r="T617" s="35">
        <v>51905554</v>
      </c>
    </row>
    <row r="618" ht="30" customHeight="1" spans="1:20">
      <c r="A618" s="23">
        <f t="shared" si="9"/>
        <v>609</v>
      </c>
      <c r="B618" s="24" t="s">
        <v>257</v>
      </c>
      <c r="C618" s="24" t="s">
        <v>258</v>
      </c>
      <c r="D618" s="24"/>
      <c r="E618" s="24" t="s">
        <v>1160</v>
      </c>
      <c r="F618" s="24" t="s">
        <v>1066</v>
      </c>
      <c r="G618" s="1"/>
      <c r="H618" s="25">
        <v>44176</v>
      </c>
      <c r="I618" s="34">
        <v>120</v>
      </c>
      <c r="J618" s="35">
        <v>17</v>
      </c>
      <c r="K618" s="35">
        <v>103</v>
      </c>
      <c r="L618" s="35">
        <v>143926000</v>
      </c>
      <c r="M618" s="35">
        <v>0</v>
      </c>
      <c r="N618" s="35">
        <v>0</v>
      </c>
      <c r="O618" s="35">
        <v>143926000</v>
      </c>
      <c r="P618" s="35">
        <v>20389511</v>
      </c>
      <c r="Q618" s="35">
        <v>0</v>
      </c>
      <c r="R618" s="35">
        <v>0</v>
      </c>
      <c r="S618" s="35">
        <v>20389511</v>
      </c>
      <c r="T618" s="35">
        <v>123536489</v>
      </c>
    </row>
    <row r="619" ht="30" customHeight="1" spans="1:20">
      <c r="A619" s="23">
        <f t="shared" si="9"/>
        <v>610</v>
      </c>
      <c r="B619" s="24" t="s">
        <v>41</v>
      </c>
      <c r="C619" s="24" t="s">
        <v>1161</v>
      </c>
      <c r="D619" s="24"/>
      <c r="E619" s="24" t="s">
        <v>1162</v>
      </c>
      <c r="F619" s="24" t="s">
        <v>1163</v>
      </c>
      <c r="G619" s="1"/>
      <c r="H619" s="25">
        <v>43725</v>
      </c>
      <c r="I619" s="34">
        <v>120</v>
      </c>
      <c r="J619" s="35">
        <v>32</v>
      </c>
      <c r="K619" s="35">
        <v>88</v>
      </c>
      <c r="L619" s="35">
        <v>876286363</v>
      </c>
      <c r="M619" s="35">
        <v>0</v>
      </c>
      <c r="N619" s="35">
        <v>0</v>
      </c>
      <c r="O619" s="35">
        <v>876286363</v>
      </c>
      <c r="P619" s="35">
        <v>233676352</v>
      </c>
      <c r="Q619" s="35">
        <v>0</v>
      </c>
      <c r="R619" s="35">
        <v>0</v>
      </c>
      <c r="S619" s="35">
        <v>233676352</v>
      </c>
      <c r="T619" s="35">
        <v>642610011</v>
      </c>
    </row>
    <row r="620" ht="30" customHeight="1" spans="1:20">
      <c r="A620" s="23">
        <f t="shared" si="9"/>
        <v>611</v>
      </c>
      <c r="B620" s="24" t="s">
        <v>41</v>
      </c>
      <c r="C620" s="24" t="s">
        <v>1164</v>
      </c>
      <c r="D620" s="24"/>
      <c r="E620" s="24" t="s">
        <v>1165</v>
      </c>
      <c r="F620" s="24" t="s">
        <v>1166</v>
      </c>
      <c r="G620" s="1"/>
      <c r="H620" s="25">
        <v>44136</v>
      </c>
      <c r="I620" s="34">
        <v>120</v>
      </c>
      <c r="J620" s="35">
        <v>18</v>
      </c>
      <c r="K620" s="35">
        <v>102</v>
      </c>
      <c r="L620" s="35">
        <v>1263990000</v>
      </c>
      <c r="M620" s="35">
        <v>0</v>
      </c>
      <c r="N620" s="35">
        <v>0</v>
      </c>
      <c r="O620" s="35">
        <v>1263990000</v>
      </c>
      <c r="P620" s="35">
        <v>189598500</v>
      </c>
      <c r="Q620" s="35">
        <v>0</v>
      </c>
      <c r="R620" s="35">
        <v>0</v>
      </c>
      <c r="S620" s="35">
        <v>189598500</v>
      </c>
      <c r="T620" s="35">
        <v>1074391500</v>
      </c>
    </row>
    <row r="621" ht="30" customHeight="1" spans="1:20">
      <c r="A621" s="23">
        <f t="shared" si="9"/>
        <v>612</v>
      </c>
      <c r="B621" s="24" t="s">
        <v>41</v>
      </c>
      <c r="C621" s="24" t="s">
        <v>42</v>
      </c>
      <c r="D621" s="24"/>
      <c r="E621" s="24" t="s">
        <v>1167</v>
      </c>
      <c r="F621" s="24" t="s">
        <v>1085</v>
      </c>
      <c r="G621" s="1"/>
      <c r="H621" s="25">
        <v>44166</v>
      </c>
      <c r="I621" s="34">
        <v>120</v>
      </c>
      <c r="J621" s="35">
        <v>17</v>
      </c>
      <c r="K621" s="35">
        <v>103</v>
      </c>
      <c r="L621" s="35">
        <v>175457700</v>
      </c>
      <c r="M621" s="35">
        <v>0</v>
      </c>
      <c r="N621" s="35">
        <v>0</v>
      </c>
      <c r="O621" s="35">
        <v>175457700</v>
      </c>
      <c r="P621" s="35">
        <v>24856516</v>
      </c>
      <c r="Q621" s="35">
        <v>0</v>
      </c>
      <c r="R621" s="35">
        <v>0</v>
      </c>
      <c r="S621" s="35">
        <v>24856516</v>
      </c>
      <c r="T621" s="35">
        <v>150601184</v>
      </c>
    </row>
    <row r="622" ht="30" customHeight="1" spans="1:20">
      <c r="A622" s="23">
        <f t="shared" si="9"/>
        <v>613</v>
      </c>
      <c r="B622" s="24" t="s">
        <v>41</v>
      </c>
      <c r="C622" s="24" t="s">
        <v>42</v>
      </c>
      <c r="D622" s="24"/>
      <c r="E622" s="24" t="s">
        <v>1168</v>
      </c>
      <c r="F622" s="24" t="s">
        <v>1077</v>
      </c>
      <c r="G622" s="1"/>
      <c r="H622" s="25">
        <v>44166</v>
      </c>
      <c r="I622" s="34">
        <v>120</v>
      </c>
      <c r="J622" s="35">
        <v>17</v>
      </c>
      <c r="K622" s="35">
        <v>103</v>
      </c>
      <c r="L622" s="35">
        <v>79827000</v>
      </c>
      <c r="M622" s="35">
        <v>0</v>
      </c>
      <c r="N622" s="35">
        <v>0</v>
      </c>
      <c r="O622" s="35">
        <v>79827000</v>
      </c>
      <c r="P622" s="35">
        <v>11308825</v>
      </c>
      <c r="Q622" s="35">
        <v>0</v>
      </c>
      <c r="R622" s="35">
        <v>0</v>
      </c>
      <c r="S622" s="35">
        <v>11308825</v>
      </c>
      <c r="T622" s="35">
        <v>68518175</v>
      </c>
    </row>
    <row r="623" ht="30" customHeight="1" spans="1:20">
      <c r="A623" s="23">
        <f t="shared" si="9"/>
        <v>614</v>
      </c>
      <c r="B623" s="24" t="s">
        <v>41</v>
      </c>
      <c r="C623" s="24" t="s">
        <v>42</v>
      </c>
      <c r="D623" s="24"/>
      <c r="E623" s="24" t="s">
        <v>1169</v>
      </c>
      <c r="F623" s="24" t="s">
        <v>1061</v>
      </c>
      <c r="G623" s="1"/>
      <c r="H623" s="25">
        <v>44166</v>
      </c>
      <c r="I623" s="34">
        <v>120</v>
      </c>
      <c r="J623" s="35">
        <v>17</v>
      </c>
      <c r="K623" s="35">
        <v>103</v>
      </c>
      <c r="L623" s="35">
        <v>70378000</v>
      </c>
      <c r="M623" s="35">
        <v>0</v>
      </c>
      <c r="N623" s="35">
        <v>0</v>
      </c>
      <c r="O623" s="35">
        <v>70378000</v>
      </c>
      <c r="P623" s="35">
        <v>9970211</v>
      </c>
      <c r="Q623" s="35">
        <v>0</v>
      </c>
      <c r="R623" s="35">
        <v>0</v>
      </c>
      <c r="S623" s="35">
        <v>9970211</v>
      </c>
      <c r="T623" s="35">
        <v>60407789</v>
      </c>
    </row>
    <row r="624" ht="30" customHeight="1" spans="1:20">
      <c r="A624" s="23">
        <f t="shared" si="9"/>
        <v>615</v>
      </c>
      <c r="B624" s="24" t="s">
        <v>41</v>
      </c>
      <c r="C624" s="24" t="s">
        <v>42</v>
      </c>
      <c r="D624" s="24"/>
      <c r="E624" s="24" t="s">
        <v>1170</v>
      </c>
      <c r="F624" s="24" t="s">
        <v>1053</v>
      </c>
      <c r="G624" s="1"/>
      <c r="H624" s="25">
        <v>44166</v>
      </c>
      <c r="I624" s="34">
        <v>120</v>
      </c>
      <c r="J624" s="35">
        <v>17</v>
      </c>
      <c r="K624" s="35">
        <v>103</v>
      </c>
      <c r="L624" s="35">
        <v>103315300</v>
      </c>
      <c r="M624" s="35">
        <v>0</v>
      </c>
      <c r="N624" s="35">
        <v>0</v>
      </c>
      <c r="O624" s="35">
        <v>103315300</v>
      </c>
      <c r="P624" s="35">
        <v>14636337</v>
      </c>
      <c r="Q624" s="35">
        <v>0</v>
      </c>
      <c r="R624" s="35">
        <v>0</v>
      </c>
      <c r="S624" s="35">
        <v>14636337</v>
      </c>
      <c r="T624" s="35">
        <v>88678963</v>
      </c>
    </row>
    <row r="625" ht="30" customHeight="1" spans="1:20">
      <c r="A625" s="23">
        <f t="shared" si="9"/>
        <v>616</v>
      </c>
      <c r="B625" s="24" t="s">
        <v>41</v>
      </c>
      <c r="C625" s="24" t="s">
        <v>42</v>
      </c>
      <c r="D625" s="24"/>
      <c r="E625" s="24" t="s">
        <v>1171</v>
      </c>
      <c r="F625" s="24" t="s">
        <v>1064</v>
      </c>
      <c r="G625" s="1"/>
      <c r="H625" s="25">
        <v>44166</v>
      </c>
      <c r="I625" s="34">
        <v>120</v>
      </c>
      <c r="J625" s="35">
        <v>17</v>
      </c>
      <c r="K625" s="35">
        <v>103</v>
      </c>
      <c r="L625" s="35">
        <v>105166112</v>
      </c>
      <c r="M625" s="35">
        <v>0</v>
      </c>
      <c r="N625" s="35">
        <v>0</v>
      </c>
      <c r="O625" s="35">
        <v>105166112</v>
      </c>
      <c r="P625" s="35">
        <v>14898528</v>
      </c>
      <c r="Q625" s="35">
        <v>0</v>
      </c>
      <c r="R625" s="35">
        <v>0</v>
      </c>
      <c r="S625" s="35">
        <v>14898528</v>
      </c>
      <c r="T625" s="35">
        <v>90267584</v>
      </c>
    </row>
    <row r="626" ht="30" customHeight="1" spans="1:20">
      <c r="A626" s="23">
        <f t="shared" si="9"/>
        <v>617</v>
      </c>
      <c r="B626" s="24" t="s">
        <v>41</v>
      </c>
      <c r="C626" s="24" t="s">
        <v>42</v>
      </c>
      <c r="D626" s="24"/>
      <c r="E626" s="24" t="s">
        <v>1172</v>
      </c>
      <c r="F626" s="24" t="s">
        <v>1066</v>
      </c>
      <c r="G626" s="1"/>
      <c r="H626" s="25">
        <v>44166</v>
      </c>
      <c r="I626" s="34">
        <v>120</v>
      </c>
      <c r="J626" s="35">
        <v>17</v>
      </c>
      <c r="K626" s="35">
        <v>103</v>
      </c>
      <c r="L626" s="35">
        <v>124076800</v>
      </c>
      <c r="M626" s="35">
        <v>0</v>
      </c>
      <c r="N626" s="35">
        <v>0</v>
      </c>
      <c r="O626" s="35">
        <v>124076800</v>
      </c>
      <c r="P626" s="35">
        <v>17577541</v>
      </c>
      <c r="Q626" s="35">
        <v>0</v>
      </c>
      <c r="R626" s="35">
        <v>0</v>
      </c>
      <c r="S626" s="35">
        <v>17577541</v>
      </c>
      <c r="T626" s="35">
        <v>106499259</v>
      </c>
    </row>
    <row r="627" ht="30" customHeight="1" spans="1:20">
      <c r="A627" s="23">
        <f t="shared" si="9"/>
        <v>618</v>
      </c>
      <c r="B627" s="24" t="s">
        <v>45</v>
      </c>
      <c r="C627" s="24" t="s">
        <v>46</v>
      </c>
      <c r="D627" s="24"/>
      <c r="E627" s="24" t="s">
        <v>1173</v>
      </c>
      <c r="F627" s="24" t="s">
        <v>1174</v>
      </c>
      <c r="G627" s="1"/>
      <c r="H627" s="25">
        <v>39723</v>
      </c>
      <c r="I627" s="34">
        <v>120</v>
      </c>
      <c r="J627" s="35">
        <v>120</v>
      </c>
      <c r="K627" s="35">
        <v>0</v>
      </c>
      <c r="L627" s="35">
        <v>693857414</v>
      </c>
      <c r="M627" s="35">
        <v>0</v>
      </c>
      <c r="N627" s="35">
        <v>0</v>
      </c>
      <c r="O627" s="35">
        <v>693857414</v>
      </c>
      <c r="P627" s="35">
        <v>693857414</v>
      </c>
      <c r="Q627" s="35">
        <v>0</v>
      </c>
      <c r="R627" s="35">
        <v>0</v>
      </c>
      <c r="S627" s="35">
        <v>693857414</v>
      </c>
      <c r="T627" s="35">
        <v>0</v>
      </c>
    </row>
    <row r="628" ht="30" customHeight="1" spans="1:20">
      <c r="A628" s="23">
        <f t="shared" si="9"/>
        <v>619</v>
      </c>
      <c r="B628" s="24" t="s">
        <v>45</v>
      </c>
      <c r="C628" s="24" t="s">
        <v>46</v>
      </c>
      <c r="D628" s="24"/>
      <c r="E628" s="24" t="s">
        <v>1175</v>
      </c>
      <c r="F628" s="24" t="s">
        <v>1110</v>
      </c>
      <c r="G628" s="1"/>
      <c r="H628" s="25">
        <v>44113</v>
      </c>
      <c r="I628" s="34">
        <v>120</v>
      </c>
      <c r="J628" s="35">
        <v>19</v>
      </c>
      <c r="K628" s="35">
        <v>101</v>
      </c>
      <c r="L628" s="35">
        <v>61498800</v>
      </c>
      <c r="M628" s="35">
        <v>0</v>
      </c>
      <c r="N628" s="35">
        <v>0</v>
      </c>
      <c r="O628" s="35">
        <v>61498800</v>
      </c>
      <c r="P628" s="35">
        <v>9737310</v>
      </c>
      <c r="Q628" s="35">
        <v>0</v>
      </c>
      <c r="R628" s="35">
        <v>0</v>
      </c>
      <c r="S628" s="35">
        <v>9737310</v>
      </c>
      <c r="T628" s="35">
        <v>51761490</v>
      </c>
    </row>
    <row r="629" ht="30" customHeight="1" spans="1:20">
      <c r="A629" s="23">
        <f t="shared" si="9"/>
        <v>620</v>
      </c>
      <c r="B629" s="24" t="s">
        <v>45</v>
      </c>
      <c r="C629" s="24" t="s">
        <v>46</v>
      </c>
      <c r="D629" s="24"/>
      <c r="E629" s="24" t="s">
        <v>1176</v>
      </c>
      <c r="F629" s="24" t="s">
        <v>1061</v>
      </c>
      <c r="G629" s="1"/>
      <c r="H629" s="25">
        <v>44113</v>
      </c>
      <c r="I629" s="34">
        <v>120</v>
      </c>
      <c r="J629" s="35">
        <v>19</v>
      </c>
      <c r="K629" s="35">
        <v>101</v>
      </c>
      <c r="L629" s="35">
        <v>38060000</v>
      </c>
      <c r="M629" s="35">
        <v>0</v>
      </c>
      <c r="N629" s="35">
        <v>0</v>
      </c>
      <c r="O629" s="35">
        <v>38060000</v>
      </c>
      <c r="P629" s="35">
        <v>6026173</v>
      </c>
      <c r="Q629" s="35">
        <v>0</v>
      </c>
      <c r="R629" s="35">
        <v>0</v>
      </c>
      <c r="S629" s="35">
        <v>6026173</v>
      </c>
      <c r="T629" s="35">
        <v>32033827</v>
      </c>
    </row>
    <row r="630" ht="30" customHeight="1" spans="1:20">
      <c r="A630" s="23">
        <f t="shared" si="9"/>
        <v>621</v>
      </c>
      <c r="B630" s="24" t="s">
        <v>45</v>
      </c>
      <c r="C630" s="24" t="s">
        <v>46</v>
      </c>
      <c r="D630" s="24"/>
      <c r="E630" s="24" t="s">
        <v>1177</v>
      </c>
      <c r="F630" s="24" t="s">
        <v>1178</v>
      </c>
      <c r="G630" s="1"/>
      <c r="H630" s="25">
        <v>44113</v>
      </c>
      <c r="I630" s="34">
        <v>120</v>
      </c>
      <c r="J630" s="35">
        <v>19</v>
      </c>
      <c r="K630" s="35">
        <v>101</v>
      </c>
      <c r="L630" s="35">
        <v>42284000</v>
      </c>
      <c r="M630" s="35">
        <v>0</v>
      </c>
      <c r="N630" s="35">
        <v>0</v>
      </c>
      <c r="O630" s="35">
        <v>42284000</v>
      </c>
      <c r="P630" s="35">
        <v>6694973</v>
      </c>
      <c r="Q630" s="35">
        <v>0</v>
      </c>
      <c r="R630" s="35">
        <v>0</v>
      </c>
      <c r="S630" s="35">
        <v>6694973</v>
      </c>
      <c r="T630" s="35">
        <v>35589027</v>
      </c>
    </row>
    <row r="631" ht="30" customHeight="1" spans="1:20">
      <c r="A631" s="23">
        <f t="shared" si="9"/>
        <v>622</v>
      </c>
      <c r="B631" s="24" t="s">
        <v>45</v>
      </c>
      <c r="C631" s="24" t="s">
        <v>46</v>
      </c>
      <c r="D631" s="24"/>
      <c r="E631" s="24" t="s">
        <v>1179</v>
      </c>
      <c r="F631" s="24" t="s">
        <v>1053</v>
      </c>
      <c r="G631" s="1"/>
      <c r="H631" s="25">
        <v>44113</v>
      </c>
      <c r="I631" s="34">
        <v>120</v>
      </c>
      <c r="J631" s="35">
        <v>19</v>
      </c>
      <c r="K631" s="35">
        <v>101</v>
      </c>
      <c r="L631" s="35">
        <v>60813500</v>
      </c>
      <c r="M631" s="35">
        <v>0</v>
      </c>
      <c r="N631" s="35">
        <v>0</v>
      </c>
      <c r="O631" s="35">
        <v>60813500</v>
      </c>
      <c r="P631" s="35">
        <v>9628801</v>
      </c>
      <c r="Q631" s="35">
        <v>0</v>
      </c>
      <c r="R631" s="35">
        <v>0</v>
      </c>
      <c r="S631" s="35">
        <v>9628801</v>
      </c>
      <c r="T631" s="35">
        <v>51184699</v>
      </c>
    </row>
    <row r="632" ht="30" customHeight="1" spans="1:20">
      <c r="A632" s="23">
        <f t="shared" si="9"/>
        <v>623</v>
      </c>
      <c r="B632" s="24" t="s">
        <v>45</v>
      </c>
      <c r="C632" s="24" t="s">
        <v>46</v>
      </c>
      <c r="D632" s="24"/>
      <c r="E632" s="24" t="s">
        <v>1180</v>
      </c>
      <c r="F632" s="24" t="s">
        <v>1051</v>
      </c>
      <c r="G632" s="1"/>
      <c r="H632" s="25">
        <v>44085</v>
      </c>
      <c r="I632" s="34">
        <v>120</v>
      </c>
      <c r="J632" s="35">
        <v>20</v>
      </c>
      <c r="K632" s="35">
        <v>100</v>
      </c>
      <c r="L632" s="35">
        <v>100220400</v>
      </c>
      <c r="M632" s="35">
        <v>0</v>
      </c>
      <c r="N632" s="35">
        <v>0</v>
      </c>
      <c r="O632" s="35">
        <v>100220400</v>
      </c>
      <c r="P632" s="35">
        <v>16703400</v>
      </c>
      <c r="Q632" s="35">
        <v>0</v>
      </c>
      <c r="R632" s="35">
        <v>0</v>
      </c>
      <c r="S632" s="35">
        <v>16703400</v>
      </c>
      <c r="T632" s="35">
        <v>83517000</v>
      </c>
    </row>
    <row r="633" ht="30" customHeight="1" spans="1:20">
      <c r="A633" s="23">
        <f t="shared" si="9"/>
        <v>624</v>
      </c>
      <c r="B633" s="24" t="s">
        <v>272</v>
      </c>
      <c r="C633" s="24" t="s">
        <v>273</v>
      </c>
      <c r="D633" s="24"/>
      <c r="E633" s="24" t="s">
        <v>1181</v>
      </c>
      <c r="F633" s="24" t="s">
        <v>1097</v>
      </c>
      <c r="G633" s="1"/>
      <c r="H633" s="25">
        <v>43424</v>
      </c>
      <c r="I633" s="34">
        <v>120</v>
      </c>
      <c r="J633" s="35">
        <v>42</v>
      </c>
      <c r="K633" s="35">
        <v>78</v>
      </c>
      <c r="L633" s="35">
        <v>78108800</v>
      </c>
      <c r="M633" s="35">
        <v>0</v>
      </c>
      <c r="N633" s="35">
        <v>0</v>
      </c>
      <c r="O633" s="35">
        <v>78108800</v>
      </c>
      <c r="P633" s="35">
        <v>27338094</v>
      </c>
      <c r="Q633" s="35">
        <v>0</v>
      </c>
      <c r="R633" s="35">
        <v>0</v>
      </c>
      <c r="S633" s="35">
        <v>27338094</v>
      </c>
      <c r="T633" s="35">
        <v>50770706</v>
      </c>
    </row>
    <row r="634" ht="30" customHeight="1" spans="1:20">
      <c r="A634" s="23">
        <f t="shared" si="9"/>
        <v>625</v>
      </c>
      <c r="B634" s="24" t="s">
        <v>272</v>
      </c>
      <c r="C634" s="24" t="s">
        <v>273</v>
      </c>
      <c r="D634" s="24"/>
      <c r="E634" s="24" t="s">
        <v>1182</v>
      </c>
      <c r="F634" s="24" t="s">
        <v>1099</v>
      </c>
      <c r="G634" s="1"/>
      <c r="H634" s="25">
        <v>43455</v>
      </c>
      <c r="I634" s="34">
        <v>120</v>
      </c>
      <c r="J634" s="35">
        <v>41</v>
      </c>
      <c r="K634" s="35">
        <v>79</v>
      </c>
      <c r="L634" s="35">
        <v>131010275</v>
      </c>
      <c r="M634" s="35">
        <v>0</v>
      </c>
      <c r="N634" s="35">
        <v>0</v>
      </c>
      <c r="O634" s="35">
        <v>131010275</v>
      </c>
      <c r="P634" s="35">
        <v>42535509</v>
      </c>
      <c r="Q634" s="35">
        <v>0</v>
      </c>
      <c r="R634" s="35">
        <v>0</v>
      </c>
      <c r="S634" s="35">
        <v>42535509</v>
      </c>
      <c r="T634" s="35">
        <v>88474766</v>
      </c>
    </row>
    <row r="635" ht="30" customHeight="1" spans="1:20">
      <c r="A635" s="23">
        <f t="shared" si="9"/>
        <v>626</v>
      </c>
      <c r="B635" s="24" t="s">
        <v>272</v>
      </c>
      <c r="C635" s="24" t="s">
        <v>273</v>
      </c>
      <c r="D635" s="24"/>
      <c r="E635" s="24" t="s">
        <v>1183</v>
      </c>
      <c r="F635" s="24" t="s">
        <v>1184</v>
      </c>
      <c r="G635" s="1"/>
      <c r="H635" s="25">
        <v>43416</v>
      </c>
      <c r="I635" s="34">
        <v>120</v>
      </c>
      <c r="J635" s="35">
        <v>42</v>
      </c>
      <c r="K635" s="35">
        <v>78</v>
      </c>
      <c r="L635" s="35">
        <v>88019000</v>
      </c>
      <c r="M635" s="35">
        <v>0</v>
      </c>
      <c r="N635" s="35">
        <v>0</v>
      </c>
      <c r="O635" s="35">
        <v>88019000</v>
      </c>
      <c r="P635" s="35">
        <v>30806664</v>
      </c>
      <c r="Q635" s="35">
        <v>0</v>
      </c>
      <c r="R635" s="35">
        <v>0</v>
      </c>
      <c r="S635" s="35">
        <v>30806664</v>
      </c>
      <c r="T635" s="35">
        <v>57212336</v>
      </c>
    </row>
    <row r="636" ht="30" customHeight="1" spans="1:20">
      <c r="A636" s="23">
        <f t="shared" si="9"/>
        <v>627</v>
      </c>
      <c r="B636" s="24" t="s">
        <v>280</v>
      </c>
      <c r="C636" s="24" t="s">
        <v>281</v>
      </c>
      <c r="D636" s="24"/>
      <c r="E636" s="24" t="s">
        <v>1185</v>
      </c>
      <c r="F636" s="24" t="s">
        <v>1186</v>
      </c>
      <c r="G636" s="1"/>
      <c r="H636" s="25">
        <v>43525</v>
      </c>
      <c r="I636" s="34">
        <v>120</v>
      </c>
      <c r="J636" s="35">
        <v>38</v>
      </c>
      <c r="K636" s="35">
        <v>82</v>
      </c>
      <c r="L636" s="35">
        <v>74822000</v>
      </c>
      <c r="M636" s="35">
        <v>0</v>
      </c>
      <c r="N636" s="35">
        <v>0</v>
      </c>
      <c r="O636" s="35">
        <v>74822000</v>
      </c>
      <c r="P636" s="35">
        <v>23693646</v>
      </c>
      <c r="Q636" s="35">
        <v>0</v>
      </c>
      <c r="R636" s="35">
        <v>0</v>
      </c>
      <c r="S636" s="35">
        <v>23693646</v>
      </c>
      <c r="T636" s="35">
        <v>51128354</v>
      </c>
    </row>
    <row r="637" ht="30" customHeight="1" spans="1:20">
      <c r="A637" s="23">
        <f t="shared" si="9"/>
        <v>628</v>
      </c>
      <c r="B637" s="24" t="s">
        <v>280</v>
      </c>
      <c r="C637" s="24" t="s">
        <v>281</v>
      </c>
      <c r="D637" s="24"/>
      <c r="E637" s="24" t="s">
        <v>1187</v>
      </c>
      <c r="F637" s="24" t="s">
        <v>1053</v>
      </c>
      <c r="G637" s="1"/>
      <c r="H637" s="25">
        <v>43525</v>
      </c>
      <c r="I637" s="34">
        <v>120</v>
      </c>
      <c r="J637" s="35">
        <v>38</v>
      </c>
      <c r="K637" s="35">
        <v>82</v>
      </c>
      <c r="L637" s="35">
        <v>128981875</v>
      </c>
      <c r="M637" s="35">
        <v>0</v>
      </c>
      <c r="N637" s="35">
        <v>0</v>
      </c>
      <c r="O637" s="35">
        <v>128981875</v>
      </c>
      <c r="P637" s="35">
        <v>36717061</v>
      </c>
      <c r="Q637" s="35">
        <v>0</v>
      </c>
      <c r="R637" s="35">
        <v>0</v>
      </c>
      <c r="S637" s="35">
        <v>36717061</v>
      </c>
      <c r="T637" s="35">
        <v>92264814</v>
      </c>
    </row>
    <row r="638" ht="30" customHeight="1" spans="1:20">
      <c r="A638" s="23">
        <f t="shared" si="9"/>
        <v>629</v>
      </c>
      <c r="B638" s="24" t="s">
        <v>280</v>
      </c>
      <c r="C638" s="24" t="s">
        <v>281</v>
      </c>
      <c r="D638" s="24"/>
      <c r="E638" s="24" t="s">
        <v>1188</v>
      </c>
      <c r="F638" s="24" t="s">
        <v>1148</v>
      </c>
      <c r="G638" s="1"/>
      <c r="H638" s="25">
        <v>43459</v>
      </c>
      <c r="I638" s="34">
        <v>120</v>
      </c>
      <c r="J638" s="35">
        <v>41</v>
      </c>
      <c r="K638" s="35">
        <v>79</v>
      </c>
      <c r="L638" s="35">
        <v>91466000</v>
      </c>
      <c r="M638" s="35">
        <v>0</v>
      </c>
      <c r="N638" s="35">
        <v>0</v>
      </c>
      <c r="O638" s="35">
        <v>91466000</v>
      </c>
      <c r="P638" s="35">
        <v>31250897</v>
      </c>
      <c r="Q638" s="35">
        <v>0</v>
      </c>
      <c r="R638" s="35">
        <v>0</v>
      </c>
      <c r="S638" s="35">
        <v>31250897</v>
      </c>
      <c r="T638" s="35">
        <v>60215103</v>
      </c>
    </row>
    <row r="639" ht="30" customHeight="1" spans="1:20">
      <c r="A639" s="23">
        <f t="shared" si="9"/>
        <v>630</v>
      </c>
      <c r="B639" s="24" t="s">
        <v>49</v>
      </c>
      <c r="C639" s="24" t="s">
        <v>50</v>
      </c>
      <c r="D639" s="24"/>
      <c r="E639" s="24" t="s">
        <v>1189</v>
      </c>
      <c r="F639" s="24" t="s">
        <v>1190</v>
      </c>
      <c r="G639" s="1"/>
      <c r="H639" s="25">
        <v>41043</v>
      </c>
      <c r="I639" s="34">
        <v>120</v>
      </c>
      <c r="J639" s="35">
        <v>120</v>
      </c>
      <c r="K639" s="35">
        <v>0</v>
      </c>
      <c r="L639" s="35">
        <v>824510000</v>
      </c>
      <c r="M639" s="35">
        <v>0</v>
      </c>
      <c r="N639" s="35">
        <v>0</v>
      </c>
      <c r="O639" s="35">
        <v>824510000</v>
      </c>
      <c r="P639" s="35">
        <v>824510000</v>
      </c>
      <c r="Q639" s="35">
        <v>0</v>
      </c>
      <c r="R639" s="35">
        <v>0</v>
      </c>
      <c r="S639" s="35">
        <v>824510000</v>
      </c>
      <c r="T639" s="35">
        <v>0</v>
      </c>
    </row>
    <row r="640" ht="30" customHeight="1" spans="1:20">
      <c r="A640" s="23">
        <f t="shared" si="9"/>
        <v>631</v>
      </c>
      <c r="B640" s="24" t="s">
        <v>49</v>
      </c>
      <c r="C640" s="24" t="s">
        <v>1191</v>
      </c>
      <c r="D640" s="24"/>
      <c r="E640" s="24" t="s">
        <v>1192</v>
      </c>
      <c r="F640" s="24" t="s">
        <v>1193</v>
      </c>
      <c r="G640" s="1"/>
      <c r="H640" s="25">
        <v>41239</v>
      </c>
      <c r="I640" s="34">
        <v>120</v>
      </c>
      <c r="J640" s="35">
        <v>113</v>
      </c>
      <c r="K640" s="35">
        <v>7</v>
      </c>
      <c r="L640" s="35">
        <v>824087600</v>
      </c>
      <c r="M640" s="35">
        <v>0</v>
      </c>
      <c r="N640" s="35">
        <v>0</v>
      </c>
      <c r="O640" s="35">
        <v>824087600</v>
      </c>
      <c r="P640" s="35">
        <v>776015854</v>
      </c>
      <c r="Q640" s="35">
        <v>0</v>
      </c>
      <c r="R640" s="35">
        <v>0</v>
      </c>
      <c r="S640" s="35">
        <v>776015854</v>
      </c>
      <c r="T640" s="35">
        <v>48071746</v>
      </c>
    </row>
    <row r="641" ht="30" customHeight="1" spans="1:20">
      <c r="A641" s="23">
        <f t="shared" si="9"/>
        <v>632</v>
      </c>
      <c r="B641" s="24" t="s">
        <v>49</v>
      </c>
      <c r="C641" s="24" t="s">
        <v>1191</v>
      </c>
      <c r="D641" s="24"/>
      <c r="E641" s="24" t="s">
        <v>1194</v>
      </c>
      <c r="F641" s="24" t="s">
        <v>1195</v>
      </c>
      <c r="G641" s="1"/>
      <c r="H641" s="25">
        <v>42422</v>
      </c>
      <c r="I641" s="34">
        <v>120</v>
      </c>
      <c r="J641" s="35">
        <v>75</v>
      </c>
      <c r="K641" s="35">
        <v>45</v>
      </c>
      <c r="L641" s="35">
        <v>1364000000</v>
      </c>
      <c r="M641" s="35">
        <v>0</v>
      </c>
      <c r="N641" s="35">
        <v>0</v>
      </c>
      <c r="O641" s="35">
        <v>1364000000</v>
      </c>
      <c r="P641" s="35">
        <v>852500025</v>
      </c>
      <c r="Q641" s="35">
        <v>0</v>
      </c>
      <c r="R641" s="35">
        <v>0</v>
      </c>
      <c r="S641" s="35">
        <v>852500025</v>
      </c>
      <c r="T641" s="35">
        <v>511499975</v>
      </c>
    </row>
    <row r="642" ht="30" customHeight="1" spans="1:20">
      <c r="A642" s="23">
        <f t="shared" si="9"/>
        <v>633</v>
      </c>
      <c r="B642" s="24" t="s">
        <v>49</v>
      </c>
      <c r="C642" s="24" t="s">
        <v>1191</v>
      </c>
      <c r="D642" s="24"/>
      <c r="E642" s="24" t="s">
        <v>1196</v>
      </c>
      <c r="F642" s="24" t="s">
        <v>1197</v>
      </c>
      <c r="G642" s="1"/>
      <c r="H642" s="25">
        <v>41906</v>
      </c>
      <c r="I642" s="34">
        <v>120</v>
      </c>
      <c r="J642" s="35">
        <v>92</v>
      </c>
      <c r="K642" s="35">
        <v>28</v>
      </c>
      <c r="L642" s="35">
        <v>1324550000</v>
      </c>
      <c r="M642" s="35">
        <v>0</v>
      </c>
      <c r="N642" s="35">
        <v>0</v>
      </c>
      <c r="O642" s="35">
        <v>1324550000</v>
      </c>
      <c r="P642" s="35">
        <v>1015488364</v>
      </c>
      <c r="Q642" s="35">
        <v>0</v>
      </c>
      <c r="R642" s="35">
        <v>0</v>
      </c>
      <c r="S642" s="35">
        <v>1015488364</v>
      </c>
      <c r="T642" s="35">
        <v>309061636</v>
      </c>
    </row>
    <row r="643" ht="30" customHeight="1" spans="1:20">
      <c r="A643" s="23">
        <f t="shared" si="9"/>
        <v>634</v>
      </c>
      <c r="B643" s="24" t="s">
        <v>49</v>
      </c>
      <c r="C643" s="24" t="s">
        <v>50</v>
      </c>
      <c r="D643" s="24"/>
      <c r="E643" s="24" t="s">
        <v>1198</v>
      </c>
      <c r="F643" s="24" t="s">
        <v>1199</v>
      </c>
      <c r="G643" s="1"/>
      <c r="H643" s="25">
        <v>42291</v>
      </c>
      <c r="I643" s="34">
        <v>120</v>
      </c>
      <c r="J643" s="35">
        <v>79</v>
      </c>
      <c r="K643" s="35">
        <v>41</v>
      </c>
      <c r="L643" s="35">
        <v>889700000</v>
      </c>
      <c r="M643" s="35">
        <v>0</v>
      </c>
      <c r="N643" s="35">
        <v>0</v>
      </c>
      <c r="O643" s="35">
        <v>889700000</v>
      </c>
      <c r="P643" s="35">
        <v>585719193</v>
      </c>
      <c r="Q643" s="35">
        <v>0</v>
      </c>
      <c r="R643" s="35">
        <v>0</v>
      </c>
      <c r="S643" s="35">
        <v>585719193</v>
      </c>
      <c r="T643" s="35">
        <v>303980807</v>
      </c>
    </row>
    <row r="644" ht="30" customHeight="1" spans="1:20">
      <c r="A644" s="23">
        <f t="shared" si="9"/>
        <v>635</v>
      </c>
      <c r="B644" s="24" t="s">
        <v>49</v>
      </c>
      <c r="C644" s="24" t="s">
        <v>50</v>
      </c>
      <c r="D644" s="24"/>
      <c r="E644" s="24" t="s">
        <v>1200</v>
      </c>
      <c r="F644" s="24" t="s">
        <v>1201</v>
      </c>
      <c r="G644" s="1"/>
      <c r="H644" s="25">
        <v>42300</v>
      </c>
      <c r="I644" s="34">
        <v>120</v>
      </c>
      <c r="J644" s="35">
        <v>79</v>
      </c>
      <c r="K644" s="35">
        <v>41</v>
      </c>
      <c r="L644" s="35">
        <v>281889150</v>
      </c>
      <c r="M644" s="35">
        <v>0</v>
      </c>
      <c r="N644" s="35">
        <v>0</v>
      </c>
      <c r="O644" s="35">
        <v>281889150</v>
      </c>
      <c r="P644" s="35">
        <v>185577004</v>
      </c>
      <c r="Q644" s="35">
        <v>0</v>
      </c>
      <c r="R644" s="35">
        <v>0</v>
      </c>
      <c r="S644" s="35">
        <v>185577004</v>
      </c>
      <c r="T644" s="35">
        <v>96312146</v>
      </c>
    </row>
    <row r="645" ht="30" customHeight="1" spans="1:20">
      <c r="A645" s="23">
        <f t="shared" si="9"/>
        <v>636</v>
      </c>
      <c r="B645" s="24" t="s">
        <v>49</v>
      </c>
      <c r="C645" s="24" t="s">
        <v>50</v>
      </c>
      <c r="D645" s="24"/>
      <c r="E645" s="24" t="s">
        <v>1202</v>
      </c>
      <c r="F645" s="24" t="s">
        <v>1203</v>
      </c>
      <c r="G645" s="1"/>
      <c r="H645" s="25">
        <v>40673</v>
      </c>
      <c r="I645" s="34">
        <v>120</v>
      </c>
      <c r="J645" s="35">
        <v>120</v>
      </c>
      <c r="K645" s="35">
        <v>0</v>
      </c>
      <c r="L645" s="35">
        <v>1200760000</v>
      </c>
      <c r="M645" s="35">
        <v>0</v>
      </c>
      <c r="N645" s="35">
        <v>0</v>
      </c>
      <c r="O645" s="35">
        <v>1200760000</v>
      </c>
      <c r="P645" s="35">
        <v>1200760000</v>
      </c>
      <c r="Q645" s="35">
        <v>0</v>
      </c>
      <c r="R645" s="35">
        <v>0</v>
      </c>
      <c r="S645" s="35">
        <v>1200760000</v>
      </c>
      <c r="T645" s="35">
        <v>0</v>
      </c>
    </row>
    <row r="646" ht="30" customHeight="1" spans="1:20">
      <c r="A646" s="23">
        <f t="shared" si="9"/>
        <v>637</v>
      </c>
      <c r="B646" s="24" t="s">
        <v>49</v>
      </c>
      <c r="C646" s="24" t="s">
        <v>50</v>
      </c>
      <c r="D646" s="24"/>
      <c r="E646" s="24" t="s">
        <v>1204</v>
      </c>
      <c r="F646" s="24" t="s">
        <v>1205</v>
      </c>
      <c r="G646" s="1"/>
      <c r="H646" s="25">
        <v>42871</v>
      </c>
      <c r="I646" s="34">
        <v>120</v>
      </c>
      <c r="J646" s="35">
        <v>60</v>
      </c>
      <c r="K646" s="35">
        <v>60</v>
      </c>
      <c r="L646" s="35">
        <v>1519004431</v>
      </c>
      <c r="M646" s="35">
        <v>0</v>
      </c>
      <c r="N646" s="35">
        <v>0</v>
      </c>
      <c r="O646" s="35">
        <v>1519004431</v>
      </c>
      <c r="P646" s="35">
        <v>759502200</v>
      </c>
      <c r="Q646" s="35">
        <v>0</v>
      </c>
      <c r="R646" s="35">
        <v>0</v>
      </c>
      <c r="S646" s="35">
        <v>759502200</v>
      </c>
      <c r="T646" s="35">
        <v>759502231</v>
      </c>
    </row>
    <row r="647" ht="30" customHeight="1" spans="1:20">
      <c r="A647" s="23">
        <f t="shared" si="9"/>
        <v>638</v>
      </c>
      <c r="B647" s="24" t="s">
        <v>49</v>
      </c>
      <c r="C647" s="24" t="s">
        <v>50</v>
      </c>
      <c r="D647" s="24"/>
      <c r="E647" s="24" t="s">
        <v>1206</v>
      </c>
      <c r="F647" s="24" t="s">
        <v>1207</v>
      </c>
      <c r="G647" s="1"/>
      <c r="H647" s="25">
        <v>41435</v>
      </c>
      <c r="I647" s="34">
        <v>72</v>
      </c>
      <c r="J647" s="35">
        <v>72</v>
      </c>
      <c r="K647" s="35">
        <v>0</v>
      </c>
      <c r="L647" s="35">
        <v>624818724</v>
      </c>
      <c r="M647" s="35">
        <v>0</v>
      </c>
      <c r="N647" s="35">
        <v>0</v>
      </c>
      <c r="O647" s="35">
        <v>624818724</v>
      </c>
      <c r="P647" s="35">
        <v>624818724</v>
      </c>
      <c r="Q647" s="35">
        <v>0</v>
      </c>
      <c r="R647" s="35">
        <v>0</v>
      </c>
      <c r="S647" s="35">
        <v>624818724</v>
      </c>
      <c r="T647" s="35">
        <v>0</v>
      </c>
    </row>
    <row r="648" ht="30" customHeight="1" spans="1:20">
      <c r="A648" s="23">
        <f t="shared" si="9"/>
        <v>639</v>
      </c>
      <c r="B648" s="24" t="s">
        <v>49</v>
      </c>
      <c r="C648" s="24" t="s">
        <v>50</v>
      </c>
      <c r="D648" s="24"/>
      <c r="E648" s="24" t="s">
        <v>1208</v>
      </c>
      <c r="F648" s="24" t="s">
        <v>1209</v>
      </c>
      <c r="G648" s="1"/>
      <c r="H648" s="25">
        <v>42731</v>
      </c>
      <c r="I648" s="34">
        <v>120</v>
      </c>
      <c r="J648" s="35">
        <v>64</v>
      </c>
      <c r="K648" s="35">
        <v>56</v>
      </c>
      <c r="L648" s="35">
        <v>433776750</v>
      </c>
      <c r="M648" s="35">
        <v>0</v>
      </c>
      <c r="N648" s="35">
        <v>0</v>
      </c>
      <c r="O648" s="35">
        <v>433776750</v>
      </c>
      <c r="P648" s="35">
        <v>231214957</v>
      </c>
      <c r="Q648" s="35">
        <v>0</v>
      </c>
      <c r="R648" s="35">
        <v>0</v>
      </c>
      <c r="S648" s="35">
        <v>231214957</v>
      </c>
      <c r="T648" s="35">
        <v>202561793</v>
      </c>
    </row>
    <row r="649" ht="30" customHeight="1" spans="1:20">
      <c r="A649" s="23">
        <f t="shared" si="9"/>
        <v>640</v>
      </c>
      <c r="B649" s="24" t="s">
        <v>49</v>
      </c>
      <c r="C649" s="24" t="s">
        <v>50</v>
      </c>
      <c r="D649" s="24"/>
      <c r="E649" s="24" t="s">
        <v>1210</v>
      </c>
      <c r="F649" s="24" t="s">
        <v>1211</v>
      </c>
      <c r="G649" s="1"/>
      <c r="H649" s="25">
        <v>42871</v>
      </c>
      <c r="I649" s="34">
        <v>120</v>
      </c>
      <c r="J649" s="35">
        <v>60</v>
      </c>
      <c r="K649" s="35">
        <v>60</v>
      </c>
      <c r="L649" s="35">
        <v>3451451562</v>
      </c>
      <c r="M649" s="35">
        <v>0</v>
      </c>
      <c r="N649" s="35">
        <v>0</v>
      </c>
      <c r="O649" s="35">
        <v>3451451562</v>
      </c>
      <c r="P649" s="35">
        <v>1725725760</v>
      </c>
      <c r="Q649" s="35">
        <v>0</v>
      </c>
      <c r="R649" s="35">
        <v>0</v>
      </c>
      <c r="S649" s="35">
        <v>1725725760</v>
      </c>
      <c r="T649" s="35">
        <v>1725725802</v>
      </c>
    </row>
    <row r="650" ht="30" customHeight="1" spans="1:20">
      <c r="A650" s="23">
        <f t="shared" ref="A650:A713" si="10">A649+1</f>
        <v>641</v>
      </c>
      <c r="B650" s="24" t="s">
        <v>49</v>
      </c>
      <c r="C650" s="24" t="s">
        <v>50</v>
      </c>
      <c r="D650" s="24"/>
      <c r="E650" s="24" t="s">
        <v>1212</v>
      </c>
      <c r="F650" s="24" t="s">
        <v>1213</v>
      </c>
      <c r="G650" s="1"/>
      <c r="H650" s="25">
        <v>42871</v>
      </c>
      <c r="I650" s="34">
        <v>120</v>
      </c>
      <c r="J650" s="35">
        <v>60</v>
      </c>
      <c r="K650" s="35">
        <v>60</v>
      </c>
      <c r="L650" s="35">
        <v>1242709387</v>
      </c>
      <c r="M650" s="35">
        <v>0</v>
      </c>
      <c r="N650" s="35">
        <v>0</v>
      </c>
      <c r="O650" s="35">
        <v>1242709387</v>
      </c>
      <c r="P650" s="35">
        <v>621354720</v>
      </c>
      <c r="Q650" s="35">
        <v>0</v>
      </c>
      <c r="R650" s="35">
        <v>0</v>
      </c>
      <c r="S650" s="35">
        <v>621354720</v>
      </c>
      <c r="T650" s="35">
        <v>621354667</v>
      </c>
    </row>
    <row r="651" ht="30" customHeight="1" spans="1:20">
      <c r="A651" s="23">
        <f t="shared" si="10"/>
        <v>642</v>
      </c>
      <c r="B651" s="24" t="s">
        <v>49</v>
      </c>
      <c r="C651" s="24" t="s">
        <v>50</v>
      </c>
      <c r="D651" s="24"/>
      <c r="E651" s="24" t="s">
        <v>1214</v>
      </c>
      <c r="F651" s="24" t="s">
        <v>1215</v>
      </c>
      <c r="G651" s="1"/>
      <c r="H651" s="25">
        <v>42842</v>
      </c>
      <c r="I651" s="34">
        <v>120</v>
      </c>
      <c r="J651" s="35">
        <v>61</v>
      </c>
      <c r="K651" s="35">
        <v>59</v>
      </c>
      <c r="L651" s="35">
        <v>473781321</v>
      </c>
      <c r="M651" s="35">
        <v>0</v>
      </c>
      <c r="N651" s="35">
        <v>0</v>
      </c>
      <c r="O651" s="35">
        <v>473781321</v>
      </c>
      <c r="P651" s="35">
        <v>231985625</v>
      </c>
      <c r="Q651" s="35">
        <v>0</v>
      </c>
      <c r="R651" s="35">
        <v>0</v>
      </c>
      <c r="S651" s="35">
        <v>231985625</v>
      </c>
      <c r="T651" s="35">
        <v>241795696</v>
      </c>
    </row>
    <row r="652" ht="30" customHeight="1" spans="1:20">
      <c r="A652" s="23">
        <f t="shared" si="10"/>
        <v>643</v>
      </c>
      <c r="B652" s="24" t="s">
        <v>49</v>
      </c>
      <c r="C652" s="24" t="s">
        <v>50</v>
      </c>
      <c r="D652" s="24"/>
      <c r="E652" s="24" t="s">
        <v>1216</v>
      </c>
      <c r="F652" s="24" t="s">
        <v>1217</v>
      </c>
      <c r="G652" s="1"/>
      <c r="H652" s="25">
        <v>43062</v>
      </c>
      <c r="I652" s="34">
        <v>72</v>
      </c>
      <c r="J652" s="35">
        <v>54</v>
      </c>
      <c r="K652" s="35">
        <v>18</v>
      </c>
      <c r="L652" s="35">
        <v>3481044417</v>
      </c>
      <c r="M652" s="35">
        <v>0</v>
      </c>
      <c r="N652" s="35">
        <v>0</v>
      </c>
      <c r="O652" s="35">
        <v>3481044417</v>
      </c>
      <c r="P652" s="35">
        <v>2600428023</v>
      </c>
      <c r="Q652" s="35">
        <v>0</v>
      </c>
      <c r="R652" s="35">
        <v>0</v>
      </c>
      <c r="S652" s="35">
        <v>2600428023</v>
      </c>
      <c r="T652" s="35">
        <v>880616394</v>
      </c>
    </row>
    <row r="653" ht="30" customHeight="1" spans="1:20">
      <c r="A653" s="23">
        <f t="shared" si="10"/>
        <v>644</v>
      </c>
      <c r="B653" s="24" t="s">
        <v>49</v>
      </c>
      <c r="C653" s="24" t="s">
        <v>50</v>
      </c>
      <c r="D653" s="24"/>
      <c r="E653" s="24" t="s">
        <v>1218</v>
      </c>
      <c r="F653" s="24" t="s">
        <v>1219</v>
      </c>
      <c r="G653" s="1"/>
      <c r="H653" s="25">
        <v>43062</v>
      </c>
      <c r="I653" s="34">
        <v>72</v>
      </c>
      <c r="J653" s="35">
        <v>54</v>
      </c>
      <c r="K653" s="35">
        <v>18</v>
      </c>
      <c r="L653" s="35">
        <v>75825580</v>
      </c>
      <c r="M653" s="35">
        <v>0</v>
      </c>
      <c r="N653" s="35">
        <v>0</v>
      </c>
      <c r="O653" s="35">
        <v>75825580</v>
      </c>
      <c r="P653" s="35">
        <v>56869182</v>
      </c>
      <c r="Q653" s="35">
        <v>0</v>
      </c>
      <c r="R653" s="35">
        <v>0</v>
      </c>
      <c r="S653" s="35">
        <v>56869182</v>
      </c>
      <c r="T653" s="35">
        <v>18956398</v>
      </c>
    </row>
    <row r="654" ht="30" customHeight="1" spans="1:20">
      <c r="A654" s="23">
        <f t="shared" si="10"/>
        <v>645</v>
      </c>
      <c r="B654" s="24" t="s">
        <v>49</v>
      </c>
      <c r="C654" s="24" t="s">
        <v>50</v>
      </c>
      <c r="D654" s="24"/>
      <c r="E654" s="24" t="s">
        <v>1220</v>
      </c>
      <c r="F654" s="24" t="s">
        <v>1221</v>
      </c>
      <c r="G654" s="1"/>
      <c r="H654" s="25">
        <v>41143</v>
      </c>
      <c r="I654" s="34">
        <v>60</v>
      </c>
      <c r="J654" s="35">
        <v>60</v>
      </c>
      <c r="K654" s="35">
        <v>0</v>
      </c>
      <c r="L654" s="35">
        <v>154214460</v>
      </c>
      <c r="M654" s="35">
        <v>0</v>
      </c>
      <c r="N654" s="35">
        <v>0</v>
      </c>
      <c r="O654" s="35">
        <v>154214460</v>
      </c>
      <c r="P654" s="35">
        <v>154214460</v>
      </c>
      <c r="Q654" s="35">
        <v>0</v>
      </c>
      <c r="R654" s="35">
        <v>0</v>
      </c>
      <c r="S654" s="35">
        <v>154214460</v>
      </c>
      <c r="T654" s="35">
        <v>0</v>
      </c>
    </row>
    <row r="655" ht="30" customHeight="1" spans="1:20">
      <c r="A655" s="23">
        <f t="shared" si="10"/>
        <v>646</v>
      </c>
      <c r="B655" s="24" t="s">
        <v>49</v>
      </c>
      <c r="C655" s="24" t="s">
        <v>1191</v>
      </c>
      <c r="D655" s="24"/>
      <c r="E655" s="24" t="s">
        <v>1222</v>
      </c>
      <c r="F655" s="24" t="s">
        <v>1223</v>
      </c>
      <c r="G655" s="1"/>
      <c r="H655" s="25">
        <v>42601</v>
      </c>
      <c r="I655" s="34">
        <v>120</v>
      </c>
      <c r="J655" s="35">
        <v>69</v>
      </c>
      <c r="K655" s="35">
        <v>51</v>
      </c>
      <c r="L655" s="35">
        <v>62128000</v>
      </c>
      <c r="M655" s="35">
        <v>0</v>
      </c>
      <c r="N655" s="35">
        <v>0</v>
      </c>
      <c r="O655" s="35">
        <v>62128000</v>
      </c>
      <c r="P655" s="35">
        <v>35723577</v>
      </c>
      <c r="Q655" s="35">
        <v>0</v>
      </c>
      <c r="R655" s="35">
        <v>0</v>
      </c>
      <c r="S655" s="35">
        <v>35723577</v>
      </c>
      <c r="T655" s="35">
        <v>26404423</v>
      </c>
    </row>
    <row r="656" ht="30" customHeight="1" spans="1:20">
      <c r="A656" s="23">
        <f t="shared" si="10"/>
        <v>647</v>
      </c>
      <c r="B656" s="24" t="s">
        <v>49</v>
      </c>
      <c r="C656" s="24" t="s">
        <v>50</v>
      </c>
      <c r="D656" s="24"/>
      <c r="E656" s="24" t="s">
        <v>1224</v>
      </c>
      <c r="F656" s="24" t="s">
        <v>1225</v>
      </c>
      <c r="G656" s="1"/>
      <c r="H656" s="25">
        <v>41169</v>
      </c>
      <c r="I656" s="34">
        <v>60</v>
      </c>
      <c r="J656" s="35">
        <v>60</v>
      </c>
      <c r="K656" s="35">
        <v>0</v>
      </c>
      <c r="L656" s="35">
        <v>32351000</v>
      </c>
      <c r="M656" s="35">
        <v>0</v>
      </c>
      <c r="N656" s="35">
        <v>0</v>
      </c>
      <c r="O656" s="35">
        <v>32351000</v>
      </c>
      <c r="P656" s="35">
        <v>32351000</v>
      </c>
      <c r="Q656" s="35">
        <v>0</v>
      </c>
      <c r="R656" s="35">
        <v>0</v>
      </c>
      <c r="S656" s="35">
        <v>32351000</v>
      </c>
      <c r="T656" s="35">
        <v>0</v>
      </c>
    </row>
    <row r="657" ht="30" customHeight="1" spans="1:20">
      <c r="A657" s="23">
        <f t="shared" si="10"/>
        <v>648</v>
      </c>
      <c r="B657" s="24" t="s">
        <v>49</v>
      </c>
      <c r="C657" s="24" t="s">
        <v>50</v>
      </c>
      <c r="D657" s="24"/>
      <c r="E657" s="24" t="s">
        <v>1226</v>
      </c>
      <c r="F657" s="24" t="s">
        <v>1227</v>
      </c>
      <c r="G657" s="1"/>
      <c r="H657" s="25">
        <v>43062</v>
      </c>
      <c r="I657" s="34">
        <v>72</v>
      </c>
      <c r="J657" s="35">
        <v>54</v>
      </c>
      <c r="K657" s="35">
        <v>18</v>
      </c>
      <c r="L657" s="35">
        <v>370603757</v>
      </c>
      <c r="M657" s="35">
        <v>0</v>
      </c>
      <c r="N657" s="35">
        <v>0</v>
      </c>
      <c r="O657" s="35">
        <v>370603757</v>
      </c>
      <c r="P657" s="35">
        <v>277952796</v>
      </c>
      <c r="Q657" s="35">
        <v>0</v>
      </c>
      <c r="R657" s="35">
        <v>0</v>
      </c>
      <c r="S657" s="35">
        <v>277952796</v>
      </c>
      <c r="T657" s="35">
        <v>92650961</v>
      </c>
    </row>
    <row r="658" ht="30" customHeight="1" spans="1:20">
      <c r="A658" s="23">
        <f t="shared" si="10"/>
        <v>649</v>
      </c>
      <c r="B658" s="24" t="s">
        <v>49</v>
      </c>
      <c r="C658" s="24" t="s">
        <v>1191</v>
      </c>
      <c r="D658" s="24"/>
      <c r="E658" s="24" t="s">
        <v>1228</v>
      </c>
      <c r="F658" s="24" t="s">
        <v>1229</v>
      </c>
      <c r="G658" s="1"/>
      <c r="H658" s="25">
        <v>42601</v>
      </c>
      <c r="I658" s="34">
        <v>120</v>
      </c>
      <c r="J658" s="35">
        <v>69</v>
      </c>
      <c r="K658" s="35">
        <v>51</v>
      </c>
      <c r="L658" s="35">
        <v>38247000</v>
      </c>
      <c r="M658" s="35">
        <v>0</v>
      </c>
      <c r="N658" s="35">
        <v>0</v>
      </c>
      <c r="O658" s="35">
        <v>38247000</v>
      </c>
      <c r="P658" s="35">
        <v>21992025</v>
      </c>
      <c r="Q658" s="35">
        <v>0</v>
      </c>
      <c r="R658" s="35">
        <v>0</v>
      </c>
      <c r="S658" s="35">
        <v>21992025</v>
      </c>
      <c r="T658" s="35">
        <v>16254975</v>
      </c>
    </row>
    <row r="659" ht="30" customHeight="1" spans="1:20">
      <c r="A659" s="23">
        <f t="shared" si="10"/>
        <v>650</v>
      </c>
      <c r="B659" s="24" t="s">
        <v>49</v>
      </c>
      <c r="C659" s="24" t="s">
        <v>50</v>
      </c>
      <c r="D659" s="24"/>
      <c r="E659" s="24" t="s">
        <v>1230</v>
      </c>
      <c r="F659" s="24" t="s">
        <v>1231</v>
      </c>
      <c r="G659" s="1"/>
      <c r="H659" s="25">
        <v>42601</v>
      </c>
      <c r="I659" s="34">
        <v>120</v>
      </c>
      <c r="J659" s="35">
        <v>69</v>
      </c>
      <c r="K659" s="35">
        <v>51</v>
      </c>
      <c r="L659" s="35">
        <v>112998600</v>
      </c>
      <c r="M659" s="35">
        <v>0</v>
      </c>
      <c r="N659" s="35">
        <v>0</v>
      </c>
      <c r="O659" s="35">
        <v>112998600</v>
      </c>
      <c r="P659" s="35">
        <v>64974195</v>
      </c>
      <c r="Q659" s="35">
        <v>0</v>
      </c>
      <c r="R659" s="35">
        <v>0</v>
      </c>
      <c r="S659" s="35">
        <v>64974195</v>
      </c>
      <c r="T659" s="35">
        <v>48024405</v>
      </c>
    </row>
    <row r="660" ht="30" customHeight="1" spans="1:20">
      <c r="A660" s="23">
        <f t="shared" si="10"/>
        <v>651</v>
      </c>
      <c r="B660" s="24" t="s">
        <v>49</v>
      </c>
      <c r="C660" s="24" t="s">
        <v>50</v>
      </c>
      <c r="D660" s="24"/>
      <c r="E660" s="24" t="s">
        <v>1232</v>
      </c>
      <c r="F660" s="24" t="s">
        <v>1064</v>
      </c>
      <c r="G660" s="1"/>
      <c r="H660" s="25">
        <v>41326</v>
      </c>
      <c r="I660" s="34">
        <v>120</v>
      </c>
      <c r="J660" s="35">
        <v>111</v>
      </c>
      <c r="K660" s="35">
        <v>9</v>
      </c>
      <c r="L660" s="35">
        <v>224070000</v>
      </c>
      <c r="M660" s="35">
        <v>0</v>
      </c>
      <c r="N660" s="35">
        <v>0</v>
      </c>
      <c r="O660" s="35">
        <v>224070000</v>
      </c>
      <c r="P660" s="35">
        <v>216313752</v>
      </c>
      <c r="Q660" s="35">
        <v>0</v>
      </c>
      <c r="R660" s="35">
        <v>0</v>
      </c>
      <c r="S660" s="35">
        <v>216313752</v>
      </c>
      <c r="T660" s="35">
        <v>7756248</v>
      </c>
    </row>
    <row r="661" ht="30" customHeight="1" spans="1:20">
      <c r="A661" s="23">
        <f t="shared" si="10"/>
        <v>652</v>
      </c>
      <c r="B661" s="24" t="s">
        <v>49</v>
      </c>
      <c r="C661" s="24" t="s">
        <v>50</v>
      </c>
      <c r="D661" s="24"/>
      <c r="E661" s="24" t="s">
        <v>1233</v>
      </c>
      <c r="F661" s="24" t="s">
        <v>1234</v>
      </c>
      <c r="G661" s="1"/>
      <c r="H661" s="25">
        <v>41362</v>
      </c>
      <c r="I661" s="34">
        <v>120</v>
      </c>
      <c r="J661" s="35">
        <v>109</v>
      </c>
      <c r="K661" s="35">
        <v>11</v>
      </c>
      <c r="L661" s="35">
        <v>222904165</v>
      </c>
      <c r="M661" s="35">
        <v>0</v>
      </c>
      <c r="N661" s="35">
        <v>0</v>
      </c>
      <c r="O661" s="35">
        <v>222904165</v>
      </c>
      <c r="P661" s="35">
        <v>212687690</v>
      </c>
      <c r="Q661" s="35">
        <v>0</v>
      </c>
      <c r="R661" s="35">
        <v>0</v>
      </c>
      <c r="S661" s="35">
        <v>212687690</v>
      </c>
      <c r="T661" s="35">
        <v>10216475</v>
      </c>
    </row>
    <row r="662" ht="30" customHeight="1" spans="1:20">
      <c r="A662" s="23">
        <f t="shared" si="10"/>
        <v>653</v>
      </c>
      <c r="B662" s="24" t="s">
        <v>49</v>
      </c>
      <c r="C662" s="24" t="s">
        <v>50</v>
      </c>
      <c r="D662" s="24"/>
      <c r="E662" s="24" t="s">
        <v>1235</v>
      </c>
      <c r="F662" s="24" t="s">
        <v>1236</v>
      </c>
      <c r="G662" s="1"/>
      <c r="H662" s="25">
        <v>42842</v>
      </c>
      <c r="I662" s="34">
        <v>120</v>
      </c>
      <c r="J662" s="35">
        <v>61</v>
      </c>
      <c r="K662" s="35">
        <v>59</v>
      </c>
      <c r="L662" s="35">
        <v>128724235</v>
      </c>
      <c r="M662" s="35">
        <v>0</v>
      </c>
      <c r="N662" s="35">
        <v>0</v>
      </c>
      <c r="O662" s="35">
        <v>128724235</v>
      </c>
      <c r="P662" s="35">
        <v>65434822</v>
      </c>
      <c r="Q662" s="35">
        <v>0</v>
      </c>
      <c r="R662" s="35">
        <v>0</v>
      </c>
      <c r="S662" s="35">
        <v>65434822</v>
      </c>
      <c r="T662" s="35">
        <v>63289413</v>
      </c>
    </row>
    <row r="663" ht="30" customHeight="1" spans="1:20">
      <c r="A663" s="23">
        <f t="shared" si="10"/>
        <v>654</v>
      </c>
      <c r="B663" s="24" t="s">
        <v>49</v>
      </c>
      <c r="C663" s="24" t="s">
        <v>50</v>
      </c>
      <c r="D663" s="24"/>
      <c r="E663" s="24" t="s">
        <v>1237</v>
      </c>
      <c r="F663" s="24" t="s">
        <v>1238</v>
      </c>
      <c r="G663" s="1"/>
      <c r="H663" s="25">
        <v>42871</v>
      </c>
      <c r="I663" s="34">
        <v>120</v>
      </c>
      <c r="J663" s="35">
        <v>60</v>
      </c>
      <c r="K663" s="35">
        <v>60</v>
      </c>
      <c r="L663" s="35">
        <v>5886361040</v>
      </c>
      <c r="M663" s="35">
        <v>0</v>
      </c>
      <c r="N663" s="35">
        <v>0</v>
      </c>
      <c r="O663" s="35">
        <v>5886361040</v>
      </c>
      <c r="P663" s="35">
        <v>2943180540</v>
      </c>
      <c r="Q663" s="35">
        <v>0</v>
      </c>
      <c r="R663" s="35">
        <v>0</v>
      </c>
      <c r="S663" s="35">
        <v>2943180540</v>
      </c>
      <c r="T663" s="35">
        <v>2943180500</v>
      </c>
    </row>
    <row r="664" ht="30" customHeight="1" spans="1:20">
      <c r="A664" s="23">
        <f t="shared" si="10"/>
        <v>655</v>
      </c>
      <c r="B664" s="24" t="s">
        <v>49</v>
      </c>
      <c r="C664" s="24" t="s">
        <v>50</v>
      </c>
      <c r="D664" s="24"/>
      <c r="E664" s="24" t="s">
        <v>1239</v>
      </c>
      <c r="F664" s="24" t="s">
        <v>1240</v>
      </c>
      <c r="G664" s="1"/>
      <c r="H664" s="25">
        <v>43062</v>
      </c>
      <c r="I664" s="34">
        <v>72</v>
      </c>
      <c r="J664" s="35">
        <v>54</v>
      </c>
      <c r="K664" s="35">
        <v>18</v>
      </c>
      <c r="L664" s="35">
        <v>884896933</v>
      </c>
      <c r="M664" s="35">
        <v>0</v>
      </c>
      <c r="N664" s="35">
        <v>0</v>
      </c>
      <c r="O664" s="35">
        <v>884896933</v>
      </c>
      <c r="P664" s="35">
        <v>663672690</v>
      </c>
      <c r="Q664" s="35">
        <v>0</v>
      </c>
      <c r="R664" s="35">
        <v>0</v>
      </c>
      <c r="S664" s="35">
        <v>663672690</v>
      </c>
      <c r="T664" s="35">
        <v>221224243</v>
      </c>
    </row>
    <row r="665" ht="30" customHeight="1" spans="1:20">
      <c r="A665" s="23">
        <f t="shared" si="10"/>
        <v>656</v>
      </c>
      <c r="B665" s="24" t="s">
        <v>49</v>
      </c>
      <c r="C665" s="24" t="s">
        <v>50</v>
      </c>
      <c r="D665" s="24"/>
      <c r="E665" s="24" t="s">
        <v>1241</v>
      </c>
      <c r="F665" s="24" t="s">
        <v>1242</v>
      </c>
      <c r="G665" s="1"/>
      <c r="H665" s="25">
        <v>42731</v>
      </c>
      <c r="I665" s="34">
        <v>120</v>
      </c>
      <c r="J665" s="35">
        <v>64</v>
      </c>
      <c r="K665" s="35">
        <v>56</v>
      </c>
      <c r="L665" s="35">
        <v>107955100</v>
      </c>
      <c r="M665" s="35">
        <v>0</v>
      </c>
      <c r="N665" s="35">
        <v>0</v>
      </c>
      <c r="O665" s="35">
        <v>107955100</v>
      </c>
      <c r="P665" s="35">
        <v>57576064</v>
      </c>
      <c r="Q665" s="35">
        <v>0</v>
      </c>
      <c r="R665" s="35">
        <v>0</v>
      </c>
      <c r="S665" s="35">
        <v>57576064</v>
      </c>
      <c r="T665" s="35">
        <v>50379036</v>
      </c>
    </row>
    <row r="666" ht="30" customHeight="1" spans="1:20">
      <c r="A666" s="23">
        <f t="shared" si="10"/>
        <v>657</v>
      </c>
      <c r="B666" s="24" t="s">
        <v>49</v>
      </c>
      <c r="C666" s="24" t="s">
        <v>50</v>
      </c>
      <c r="D666" s="24"/>
      <c r="E666" s="24" t="s">
        <v>1243</v>
      </c>
      <c r="F666" s="24" t="s">
        <v>1244</v>
      </c>
      <c r="G666" s="1"/>
      <c r="H666" s="25">
        <v>42731</v>
      </c>
      <c r="I666" s="34">
        <v>120</v>
      </c>
      <c r="J666" s="35">
        <v>64</v>
      </c>
      <c r="K666" s="35">
        <v>56</v>
      </c>
      <c r="L666" s="35">
        <v>258362500</v>
      </c>
      <c r="M666" s="35">
        <v>0</v>
      </c>
      <c r="N666" s="35">
        <v>0</v>
      </c>
      <c r="O666" s="35">
        <v>258362500</v>
      </c>
      <c r="P666" s="35">
        <v>137793344</v>
      </c>
      <c r="Q666" s="35">
        <v>0</v>
      </c>
      <c r="R666" s="35">
        <v>0</v>
      </c>
      <c r="S666" s="35">
        <v>137793344</v>
      </c>
      <c r="T666" s="35">
        <v>120569156</v>
      </c>
    </row>
    <row r="667" ht="30" customHeight="1" spans="1:20">
      <c r="A667" s="23">
        <f t="shared" si="10"/>
        <v>658</v>
      </c>
      <c r="B667" s="24" t="s">
        <v>49</v>
      </c>
      <c r="C667" s="24" t="s">
        <v>50</v>
      </c>
      <c r="D667" s="24"/>
      <c r="E667" s="24" t="s">
        <v>1245</v>
      </c>
      <c r="F667" s="24" t="s">
        <v>1246</v>
      </c>
      <c r="G667" s="1"/>
      <c r="H667" s="25">
        <v>42731</v>
      </c>
      <c r="I667" s="34">
        <v>120</v>
      </c>
      <c r="J667" s="35">
        <v>64</v>
      </c>
      <c r="K667" s="35">
        <v>56</v>
      </c>
      <c r="L667" s="35">
        <v>109527000</v>
      </c>
      <c r="M667" s="35">
        <v>0</v>
      </c>
      <c r="N667" s="35">
        <v>0</v>
      </c>
      <c r="O667" s="35">
        <v>109527000</v>
      </c>
      <c r="P667" s="35">
        <v>58414400</v>
      </c>
      <c r="Q667" s="35">
        <v>0</v>
      </c>
      <c r="R667" s="35">
        <v>0</v>
      </c>
      <c r="S667" s="35">
        <v>58414400</v>
      </c>
      <c r="T667" s="35">
        <v>51112600</v>
      </c>
    </row>
    <row r="668" ht="30" customHeight="1" spans="1:20">
      <c r="A668" s="23">
        <f t="shared" si="10"/>
        <v>659</v>
      </c>
      <c r="B668" s="24" t="s">
        <v>49</v>
      </c>
      <c r="C668" s="24" t="s">
        <v>50</v>
      </c>
      <c r="D668" s="24"/>
      <c r="E668" s="24" t="s">
        <v>1247</v>
      </c>
      <c r="F668" s="24" t="s">
        <v>1248</v>
      </c>
      <c r="G668" s="1"/>
      <c r="H668" s="25">
        <v>42257</v>
      </c>
      <c r="I668" s="34">
        <v>120</v>
      </c>
      <c r="J668" s="35">
        <v>80</v>
      </c>
      <c r="K668" s="35">
        <v>40</v>
      </c>
      <c r="L668" s="35">
        <v>60500000</v>
      </c>
      <c r="M668" s="35">
        <v>0</v>
      </c>
      <c r="N668" s="35">
        <v>0</v>
      </c>
      <c r="O668" s="35">
        <v>60500000</v>
      </c>
      <c r="P668" s="35">
        <v>41690101</v>
      </c>
      <c r="Q668" s="35">
        <v>0</v>
      </c>
      <c r="R668" s="35">
        <v>0</v>
      </c>
      <c r="S668" s="35">
        <v>41690101</v>
      </c>
      <c r="T668" s="35">
        <v>18809899</v>
      </c>
    </row>
    <row r="669" ht="30" customHeight="1" spans="1:20">
      <c r="A669" s="23">
        <f t="shared" si="10"/>
        <v>660</v>
      </c>
      <c r="B669" s="24" t="s">
        <v>49</v>
      </c>
      <c r="C669" s="24" t="s">
        <v>50</v>
      </c>
      <c r="D669" s="24"/>
      <c r="E669" s="24" t="s">
        <v>1249</v>
      </c>
      <c r="F669" s="24" t="s">
        <v>1250</v>
      </c>
      <c r="G669" s="1"/>
      <c r="H669" s="25">
        <v>42871</v>
      </c>
      <c r="I669" s="34">
        <v>120</v>
      </c>
      <c r="J669" s="35">
        <v>60</v>
      </c>
      <c r="K669" s="35">
        <v>60</v>
      </c>
      <c r="L669" s="35">
        <v>987354364</v>
      </c>
      <c r="M669" s="35">
        <v>0</v>
      </c>
      <c r="N669" s="35">
        <v>0</v>
      </c>
      <c r="O669" s="35">
        <v>987354364</v>
      </c>
      <c r="P669" s="35">
        <v>493677180</v>
      </c>
      <c r="Q669" s="35">
        <v>0</v>
      </c>
      <c r="R669" s="35">
        <v>0</v>
      </c>
      <c r="S669" s="35">
        <v>493677180</v>
      </c>
      <c r="T669" s="35">
        <v>493677184</v>
      </c>
    </row>
    <row r="670" ht="30" customHeight="1" spans="1:20">
      <c r="A670" s="23">
        <f t="shared" si="10"/>
        <v>661</v>
      </c>
      <c r="B670" s="24" t="s">
        <v>49</v>
      </c>
      <c r="C670" s="24" t="s">
        <v>50</v>
      </c>
      <c r="D670" s="24"/>
      <c r="E670" s="24" t="s">
        <v>1251</v>
      </c>
      <c r="F670" s="24" t="s">
        <v>1252</v>
      </c>
      <c r="G670" s="1"/>
      <c r="H670" s="25">
        <v>42871</v>
      </c>
      <c r="I670" s="34">
        <v>120</v>
      </c>
      <c r="J670" s="35">
        <v>60</v>
      </c>
      <c r="K670" s="35">
        <v>60</v>
      </c>
      <c r="L670" s="35">
        <v>2220766579</v>
      </c>
      <c r="M670" s="35">
        <v>0</v>
      </c>
      <c r="N670" s="35">
        <v>0</v>
      </c>
      <c r="O670" s="35">
        <v>2220766579</v>
      </c>
      <c r="P670" s="35">
        <v>1110383280</v>
      </c>
      <c r="Q670" s="35">
        <v>0</v>
      </c>
      <c r="R670" s="35">
        <v>0</v>
      </c>
      <c r="S670" s="35">
        <v>1110383280</v>
      </c>
      <c r="T670" s="35">
        <v>1110383299</v>
      </c>
    </row>
    <row r="671" ht="30" customHeight="1" spans="1:20">
      <c r="A671" s="23">
        <f t="shared" si="10"/>
        <v>662</v>
      </c>
      <c r="B671" s="24" t="s">
        <v>49</v>
      </c>
      <c r="C671" s="24" t="s">
        <v>50</v>
      </c>
      <c r="D671" s="24"/>
      <c r="E671" s="24" t="s">
        <v>1253</v>
      </c>
      <c r="F671" s="24" t="s">
        <v>1254</v>
      </c>
      <c r="G671" s="1"/>
      <c r="H671" s="25">
        <v>43062</v>
      </c>
      <c r="I671" s="34">
        <v>72</v>
      </c>
      <c r="J671" s="35">
        <v>54</v>
      </c>
      <c r="K671" s="35">
        <v>18</v>
      </c>
      <c r="L671" s="35">
        <v>246906974</v>
      </c>
      <c r="M671" s="35">
        <v>0</v>
      </c>
      <c r="N671" s="35">
        <v>0</v>
      </c>
      <c r="O671" s="35">
        <v>246906974</v>
      </c>
      <c r="P671" s="35">
        <v>185180256</v>
      </c>
      <c r="Q671" s="35">
        <v>0</v>
      </c>
      <c r="R671" s="35">
        <v>0</v>
      </c>
      <c r="S671" s="35">
        <v>185180256</v>
      </c>
      <c r="T671" s="35">
        <v>61726718</v>
      </c>
    </row>
    <row r="672" ht="30" customHeight="1" spans="1:20">
      <c r="A672" s="23">
        <f t="shared" si="10"/>
        <v>663</v>
      </c>
      <c r="B672" s="24" t="s">
        <v>49</v>
      </c>
      <c r="C672" s="24" t="s">
        <v>50</v>
      </c>
      <c r="D672" s="24"/>
      <c r="E672" s="24" t="s">
        <v>1255</v>
      </c>
      <c r="F672" s="24" t="s">
        <v>1256</v>
      </c>
      <c r="G672" s="1"/>
      <c r="H672" s="25">
        <v>43062</v>
      </c>
      <c r="I672" s="34">
        <v>72</v>
      </c>
      <c r="J672" s="35">
        <v>54</v>
      </c>
      <c r="K672" s="35">
        <v>18</v>
      </c>
      <c r="L672" s="35">
        <v>89632026</v>
      </c>
      <c r="M672" s="35">
        <v>0</v>
      </c>
      <c r="N672" s="35">
        <v>0</v>
      </c>
      <c r="O672" s="35">
        <v>89632026</v>
      </c>
      <c r="P672" s="35">
        <v>67224006</v>
      </c>
      <c r="Q672" s="35">
        <v>0</v>
      </c>
      <c r="R672" s="35">
        <v>0</v>
      </c>
      <c r="S672" s="35">
        <v>67224006</v>
      </c>
      <c r="T672" s="35">
        <v>22408020</v>
      </c>
    </row>
    <row r="673" ht="30" customHeight="1" spans="1:20">
      <c r="A673" s="23">
        <f t="shared" si="10"/>
        <v>664</v>
      </c>
      <c r="B673" s="24" t="s">
        <v>49</v>
      </c>
      <c r="C673" s="24" t="s">
        <v>50</v>
      </c>
      <c r="D673" s="24"/>
      <c r="E673" s="24" t="s">
        <v>1257</v>
      </c>
      <c r="F673" s="24" t="s">
        <v>1258</v>
      </c>
      <c r="G673" s="1"/>
      <c r="H673" s="25">
        <v>41003</v>
      </c>
      <c r="I673" s="34">
        <v>120</v>
      </c>
      <c r="J673" s="35">
        <v>120</v>
      </c>
      <c r="K673" s="35">
        <v>0</v>
      </c>
      <c r="L673" s="35">
        <v>80949000</v>
      </c>
      <c r="M673" s="35">
        <v>0</v>
      </c>
      <c r="N673" s="35">
        <v>0</v>
      </c>
      <c r="O673" s="35">
        <v>80949000</v>
      </c>
      <c r="P673" s="35">
        <v>80949000</v>
      </c>
      <c r="Q673" s="35">
        <v>0</v>
      </c>
      <c r="R673" s="35">
        <v>0</v>
      </c>
      <c r="S673" s="35">
        <v>80949000</v>
      </c>
      <c r="T673" s="35">
        <v>0</v>
      </c>
    </row>
    <row r="674" ht="30" customHeight="1" spans="1:20">
      <c r="A674" s="23">
        <f t="shared" si="10"/>
        <v>665</v>
      </c>
      <c r="B674" s="24" t="s">
        <v>49</v>
      </c>
      <c r="C674" s="24" t="s">
        <v>50</v>
      </c>
      <c r="D674" s="24"/>
      <c r="E674" s="24" t="s">
        <v>1259</v>
      </c>
      <c r="F674" s="24" t="s">
        <v>1053</v>
      </c>
      <c r="G674" s="1"/>
      <c r="H674" s="25">
        <v>41362</v>
      </c>
      <c r="I674" s="34">
        <v>120</v>
      </c>
      <c r="J674" s="35">
        <v>109</v>
      </c>
      <c r="K674" s="35">
        <v>11</v>
      </c>
      <c r="L674" s="35">
        <v>120689195</v>
      </c>
      <c r="M674" s="35">
        <v>0</v>
      </c>
      <c r="N674" s="35">
        <v>0</v>
      </c>
      <c r="O674" s="35">
        <v>120689195</v>
      </c>
      <c r="P674" s="35">
        <v>115157641</v>
      </c>
      <c r="Q674" s="35">
        <v>0</v>
      </c>
      <c r="R674" s="35">
        <v>0</v>
      </c>
      <c r="S674" s="35">
        <v>115157641</v>
      </c>
      <c r="T674" s="35">
        <v>5531554</v>
      </c>
    </row>
    <row r="675" ht="30" customHeight="1" spans="1:20">
      <c r="A675" s="23">
        <f t="shared" si="10"/>
        <v>666</v>
      </c>
      <c r="B675" s="24" t="s">
        <v>49</v>
      </c>
      <c r="C675" s="24" t="s">
        <v>50</v>
      </c>
      <c r="D675" s="24"/>
      <c r="E675" s="24" t="s">
        <v>1260</v>
      </c>
      <c r="F675" s="24" t="s">
        <v>1261</v>
      </c>
      <c r="G675" s="1"/>
      <c r="H675" s="25">
        <v>42871</v>
      </c>
      <c r="I675" s="34">
        <v>120</v>
      </c>
      <c r="J675" s="35">
        <v>60</v>
      </c>
      <c r="K675" s="35">
        <v>60</v>
      </c>
      <c r="L675" s="35">
        <v>45541613</v>
      </c>
      <c r="M675" s="35">
        <v>0</v>
      </c>
      <c r="N675" s="35">
        <v>0</v>
      </c>
      <c r="O675" s="35">
        <v>45541613</v>
      </c>
      <c r="P675" s="35">
        <v>22770780</v>
      </c>
      <c r="Q675" s="35">
        <v>0</v>
      </c>
      <c r="R675" s="35">
        <v>0</v>
      </c>
      <c r="S675" s="35">
        <v>22770780</v>
      </c>
      <c r="T675" s="35">
        <v>22770833</v>
      </c>
    </row>
    <row r="676" ht="30" customHeight="1" spans="1:20">
      <c r="A676" s="23">
        <f t="shared" si="10"/>
        <v>667</v>
      </c>
      <c r="B676" s="24" t="s">
        <v>49</v>
      </c>
      <c r="C676" s="24" t="s">
        <v>50</v>
      </c>
      <c r="D676" s="24"/>
      <c r="E676" s="24" t="s">
        <v>1262</v>
      </c>
      <c r="F676" s="24" t="s">
        <v>1263</v>
      </c>
      <c r="G676" s="1"/>
      <c r="H676" s="25">
        <v>42725</v>
      </c>
      <c r="I676" s="34">
        <v>120</v>
      </c>
      <c r="J676" s="35">
        <v>65</v>
      </c>
      <c r="K676" s="35">
        <v>55</v>
      </c>
      <c r="L676" s="35">
        <v>40392000</v>
      </c>
      <c r="M676" s="35">
        <v>0</v>
      </c>
      <c r="N676" s="35">
        <v>0</v>
      </c>
      <c r="O676" s="35">
        <v>40392000</v>
      </c>
      <c r="P676" s="35">
        <v>21879000</v>
      </c>
      <c r="Q676" s="35">
        <v>0</v>
      </c>
      <c r="R676" s="35">
        <v>0</v>
      </c>
      <c r="S676" s="35">
        <v>21879000</v>
      </c>
      <c r="T676" s="35">
        <v>18513000</v>
      </c>
    </row>
    <row r="677" ht="30" customHeight="1" spans="1:20">
      <c r="A677" s="23">
        <f t="shared" si="10"/>
        <v>668</v>
      </c>
      <c r="B677" s="24" t="s">
        <v>49</v>
      </c>
      <c r="C677" s="24" t="s">
        <v>50</v>
      </c>
      <c r="D677" s="24"/>
      <c r="E677" s="24" t="s">
        <v>1264</v>
      </c>
      <c r="F677" s="24" t="s">
        <v>1265</v>
      </c>
      <c r="G677" s="1"/>
      <c r="H677" s="25">
        <v>42745</v>
      </c>
      <c r="I677" s="34">
        <v>120</v>
      </c>
      <c r="J677" s="35">
        <v>64</v>
      </c>
      <c r="K677" s="35">
        <v>56</v>
      </c>
      <c r="L677" s="35">
        <v>78905200</v>
      </c>
      <c r="M677" s="35">
        <v>0</v>
      </c>
      <c r="N677" s="35">
        <v>0</v>
      </c>
      <c r="O677" s="35">
        <v>78905200</v>
      </c>
      <c r="P677" s="35">
        <v>42082752</v>
      </c>
      <c r="Q677" s="35">
        <v>0</v>
      </c>
      <c r="R677" s="35">
        <v>0</v>
      </c>
      <c r="S677" s="35">
        <v>42082752</v>
      </c>
      <c r="T677" s="35">
        <v>36822448</v>
      </c>
    </row>
    <row r="678" ht="30" customHeight="1" spans="1:20">
      <c r="A678" s="23">
        <f t="shared" si="10"/>
        <v>669</v>
      </c>
      <c r="B678" s="24" t="s">
        <v>49</v>
      </c>
      <c r="C678" s="24" t="s">
        <v>50</v>
      </c>
      <c r="D678" s="24"/>
      <c r="E678" s="24" t="s">
        <v>1266</v>
      </c>
      <c r="F678" s="24" t="s">
        <v>1267</v>
      </c>
      <c r="G678" s="1"/>
      <c r="H678" s="25">
        <v>41467</v>
      </c>
      <c r="I678" s="34">
        <v>120</v>
      </c>
      <c r="J678" s="35">
        <v>106</v>
      </c>
      <c r="K678" s="35">
        <v>14</v>
      </c>
      <c r="L678" s="35">
        <v>45791856</v>
      </c>
      <c r="M678" s="35">
        <v>0</v>
      </c>
      <c r="N678" s="35">
        <v>0</v>
      </c>
      <c r="O678" s="35">
        <v>45791856</v>
      </c>
      <c r="P678" s="35">
        <v>42037447</v>
      </c>
      <c r="Q678" s="35">
        <v>0</v>
      </c>
      <c r="R678" s="35">
        <v>0</v>
      </c>
      <c r="S678" s="35">
        <v>42037447</v>
      </c>
      <c r="T678" s="35">
        <v>3754409</v>
      </c>
    </row>
    <row r="679" ht="30" customHeight="1" spans="1:20">
      <c r="A679" s="23">
        <f t="shared" si="10"/>
        <v>670</v>
      </c>
      <c r="B679" s="24" t="s">
        <v>49</v>
      </c>
      <c r="C679" s="24" t="s">
        <v>50</v>
      </c>
      <c r="D679" s="24"/>
      <c r="E679" s="24" t="s">
        <v>1268</v>
      </c>
      <c r="F679" s="24" t="s">
        <v>1269</v>
      </c>
      <c r="G679" s="1"/>
      <c r="H679" s="25">
        <v>42725</v>
      </c>
      <c r="I679" s="34">
        <v>120</v>
      </c>
      <c r="J679" s="35">
        <v>65</v>
      </c>
      <c r="K679" s="35">
        <v>55</v>
      </c>
      <c r="L679" s="35">
        <v>53661300</v>
      </c>
      <c r="M679" s="35">
        <v>0</v>
      </c>
      <c r="N679" s="35">
        <v>0</v>
      </c>
      <c r="O679" s="35">
        <v>53661300</v>
      </c>
      <c r="P679" s="35">
        <v>29066570</v>
      </c>
      <c r="Q679" s="35">
        <v>0</v>
      </c>
      <c r="R679" s="35">
        <v>0</v>
      </c>
      <c r="S679" s="35">
        <v>29066570</v>
      </c>
      <c r="T679" s="35">
        <v>24594730</v>
      </c>
    </row>
    <row r="680" ht="30" customHeight="1" spans="1:20">
      <c r="A680" s="23">
        <f t="shared" si="10"/>
        <v>671</v>
      </c>
      <c r="B680" s="24" t="s">
        <v>49</v>
      </c>
      <c r="C680" s="24" t="s">
        <v>50</v>
      </c>
      <c r="D680" s="24"/>
      <c r="E680" s="24" t="s">
        <v>1270</v>
      </c>
      <c r="F680" s="24" t="s">
        <v>1271</v>
      </c>
      <c r="G680" s="1"/>
      <c r="H680" s="25">
        <v>43062</v>
      </c>
      <c r="I680" s="34">
        <v>72</v>
      </c>
      <c r="J680" s="35">
        <v>54</v>
      </c>
      <c r="K680" s="35">
        <v>18</v>
      </c>
      <c r="L680" s="35">
        <v>3118441992</v>
      </c>
      <c r="M680" s="35">
        <v>0</v>
      </c>
      <c r="N680" s="35">
        <v>0</v>
      </c>
      <c r="O680" s="35">
        <v>3118441992</v>
      </c>
      <c r="P680" s="35">
        <v>2305803741</v>
      </c>
      <c r="Q680" s="35">
        <v>0</v>
      </c>
      <c r="R680" s="35">
        <v>0</v>
      </c>
      <c r="S680" s="35">
        <v>2305803741</v>
      </c>
      <c r="T680" s="35">
        <v>812638251</v>
      </c>
    </row>
    <row r="681" ht="30" customHeight="1" spans="1:20">
      <c r="A681" s="23">
        <f t="shared" si="10"/>
        <v>672</v>
      </c>
      <c r="B681" s="24" t="s">
        <v>49</v>
      </c>
      <c r="C681" s="24" t="s">
        <v>50</v>
      </c>
      <c r="D681" s="24"/>
      <c r="E681" s="24" t="s">
        <v>1272</v>
      </c>
      <c r="F681" s="24" t="s">
        <v>1273</v>
      </c>
      <c r="G681" s="1"/>
      <c r="H681" s="25">
        <v>41906</v>
      </c>
      <c r="I681" s="34">
        <v>120</v>
      </c>
      <c r="J681" s="35">
        <v>92</v>
      </c>
      <c r="K681" s="35">
        <v>28</v>
      </c>
      <c r="L681" s="35">
        <v>37565000</v>
      </c>
      <c r="M681" s="35">
        <v>0</v>
      </c>
      <c r="N681" s="35">
        <v>0</v>
      </c>
      <c r="O681" s="35">
        <v>37565000</v>
      </c>
      <c r="P681" s="35">
        <v>30185361</v>
      </c>
      <c r="Q681" s="35">
        <v>0</v>
      </c>
      <c r="R681" s="35">
        <v>0</v>
      </c>
      <c r="S681" s="35">
        <v>30185361</v>
      </c>
      <c r="T681" s="35">
        <v>7379639</v>
      </c>
    </row>
    <row r="682" ht="30" customHeight="1" spans="1:20">
      <c r="A682" s="23">
        <f t="shared" si="10"/>
        <v>673</v>
      </c>
      <c r="B682" s="24" t="s">
        <v>49</v>
      </c>
      <c r="C682" s="24" t="s">
        <v>395</v>
      </c>
      <c r="D682" s="24"/>
      <c r="E682" s="24" t="s">
        <v>1274</v>
      </c>
      <c r="F682" s="24" t="s">
        <v>1275</v>
      </c>
      <c r="G682" s="1"/>
      <c r="H682" s="25">
        <v>41354</v>
      </c>
      <c r="I682" s="34">
        <v>120</v>
      </c>
      <c r="J682" s="35">
        <v>110</v>
      </c>
      <c r="K682" s="35">
        <v>10</v>
      </c>
      <c r="L682" s="35">
        <v>97020000</v>
      </c>
      <c r="M682" s="35">
        <v>0</v>
      </c>
      <c r="N682" s="35">
        <v>0</v>
      </c>
      <c r="O682" s="35">
        <v>97020000</v>
      </c>
      <c r="P682" s="35">
        <v>93131031</v>
      </c>
      <c r="Q682" s="35">
        <v>0</v>
      </c>
      <c r="R682" s="35">
        <v>0</v>
      </c>
      <c r="S682" s="35">
        <v>93131031</v>
      </c>
      <c r="T682" s="35">
        <v>3888969</v>
      </c>
    </row>
    <row r="683" ht="30" customHeight="1" spans="1:20">
      <c r="A683" s="23">
        <f t="shared" si="10"/>
        <v>674</v>
      </c>
      <c r="B683" s="24" t="s">
        <v>49</v>
      </c>
      <c r="C683" s="24" t="s">
        <v>395</v>
      </c>
      <c r="D683" s="24"/>
      <c r="E683" s="24" t="s">
        <v>1276</v>
      </c>
      <c r="F683" s="24" t="s">
        <v>1277</v>
      </c>
      <c r="G683" s="1"/>
      <c r="H683" s="25">
        <v>41304</v>
      </c>
      <c r="I683" s="34">
        <v>120</v>
      </c>
      <c r="J683" s="35">
        <v>111</v>
      </c>
      <c r="K683" s="35">
        <v>9</v>
      </c>
      <c r="L683" s="35">
        <v>505054000</v>
      </c>
      <c r="M683" s="35">
        <v>0</v>
      </c>
      <c r="N683" s="35">
        <v>0</v>
      </c>
      <c r="O683" s="35">
        <v>505054000</v>
      </c>
      <c r="P683" s="35">
        <v>480775455</v>
      </c>
      <c r="Q683" s="35">
        <v>0</v>
      </c>
      <c r="R683" s="35">
        <v>0</v>
      </c>
      <c r="S683" s="35">
        <v>480775455</v>
      </c>
      <c r="T683" s="35">
        <v>24278545</v>
      </c>
    </row>
    <row r="684" ht="30" customHeight="1" spans="1:20">
      <c r="A684" s="23">
        <f t="shared" si="10"/>
        <v>675</v>
      </c>
      <c r="B684" s="24" t="s">
        <v>49</v>
      </c>
      <c r="C684" s="24" t="s">
        <v>50</v>
      </c>
      <c r="D684" s="24"/>
      <c r="E684" s="24" t="s">
        <v>1278</v>
      </c>
      <c r="F684" s="24" t="s">
        <v>1279</v>
      </c>
      <c r="G684" s="1"/>
      <c r="H684" s="25">
        <v>41473</v>
      </c>
      <c r="I684" s="34">
        <v>120</v>
      </c>
      <c r="J684" s="35">
        <v>106</v>
      </c>
      <c r="K684" s="35">
        <v>14</v>
      </c>
      <c r="L684" s="35">
        <v>1512726600</v>
      </c>
      <c r="M684" s="35">
        <v>0</v>
      </c>
      <c r="N684" s="35">
        <v>0</v>
      </c>
      <c r="O684" s="35">
        <v>1512726600</v>
      </c>
      <c r="P684" s="35">
        <v>1390775632</v>
      </c>
      <c r="Q684" s="35">
        <v>0</v>
      </c>
      <c r="R684" s="35">
        <v>0</v>
      </c>
      <c r="S684" s="35">
        <v>1390775632</v>
      </c>
      <c r="T684" s="35">
        <v>121950968</v>
      </c>
    </row>
    <row r="685" ht="30" customHeight="1" spans="1:20">
      <c r="A685" s="23">
        <f t="shared" si="10"/>
        <v>676</v>
      </c>
      <c r="B685" s="24" t="s">
        <v>49</v>
      </c>
      <c r="C685" s="24" t="s">
        <v>1280</v>
      </c>
      <c r="D685" s="24"/>
      <c r="E685" s="24" t="s">
        <v>1281</v>
      </c>
      <c r="F685" s="24" t="s">
        <v>1282</v>
      </c>
      <c r="G685" s="1"/>
      <c r="H685" s="25">
        <v>42422</v>
      </c>
      <c r="I685" s="34">
        <v>120</v>
      </c>
      <c r="J685" s="35">
        <v>75</v>
      </c>
      <c r="K685" s="35">
        <v>45</v>
      </c>
      <c r="L685" s="35">
        <v>1060400000</v>
      </c>
      <c r="M685" s="35">
        <v>0</v>
      </c>
      <c r="N685" s="35">
        <v>0</v>
      </c>
      <c r="O685" s="35">
        <v>1060400000</v>
      </c>
      <c r="P685" s="35">
        <v>662750025</v>
      </c>
      <c r="Q685" s="35">
        <v>0</v>
      </c>
      <c r="R685" s="35">
        <v>0</v>
      </c>
      <c r="S685" s="35">
        <v>662750025</v>
      </c>
      <c r="T685" s="35">
        <v>397649975</v>
      </c>
    </row>
    <row r="686" ht="30" customHeight="1" spans="1:20">
      <c r="A686" s="23">
        <f t="shared" si="10"/>
        <v>677</v>
      </c>
      <c r="B686" s="24" t="s">
        <v>49</v>
      </c>
      <c r="C686" s="24" t="s">
        <v>50</v>
      </c>
      <c r="D686" s="24"/>
      <c r="E686" s="24" t="s">
        <v>1283</v>
      </c>
      <c r="F686" s="24" t="s">
        <v>1284</v>
      </c>
      <c r="G686" s="1"/>
      <c r="H686" s="25">
        <v>40834</v>
      </c>
      <c r="I686" s="34">
        <v>120</v>
      </c>
      <c r="J686" s="35">
        <v>120</v>
      </c>
      <c r="K686" s="35">
        <v>0</v>
      </c>
      <c r="L686" s="35">
        <v>764960000</v>
      </c>
      <c r="M686" s="35">
        <v>0</v>
      </c>
      <c r="N686" s="35">
        <v>0</v>
      </c>
      <c r="O686" s="35">
        <v>764960000</v>
      </c>
      <c r="P686" s="35">
        <v>764960000</v>
      </c>
      <c r="Q686" s="35">
        <v>0</v>
      </c>
      <c r="R686" s="35">
        <v>0</v>
      </c>
      <c r="S686" s="35">
        <v>764960000</v>
      </c>
      <c r="T686" s="35">
        <v>0</v>
      </c>
    </row>
    <row r="687" ht="30" customHeight="1" spans="1:20">
      <c r="A687" s="23">
        <f t="shared" si="10"/>
        <v>678</v>
      </c>
      <c r="B687" s="24" t="s">
        <v>49</v>
      </c>
      <c r="C687" s="24" t="s">
        <v>50</v>
      </c>
      <c r="D687" s="24"/>
      <c r="E687" s="24" t="s">
        <v>1285</v>
      </c>
      <c r="F687" s="24" t="s">
        <v>1286</v>
      </c>
      <c r="G687" s="1"/>
      <c r="H687" s="25">
        <v>43440</v>
      </c>
      <c r="I687" s="34">
        <v>120</v>
      </c>
      <c r="J687" s="35">
        <v>41</v>
      </c>
      <c r="K687" s="35">
        <v>79</v>
      </c>
      <c r="L687" s="35">
        <v>867700000</v>
      </c>
      <c r="M687" s="35">
        <v>0</v>
      </c>
      <c r="N687" s="35">
        <v>0</v>
      </c>
      <c r="O687" s="35">
        <v>867700000</v>
      </c>
      <c r="P687" s="35">
        <v>296464153</v>
      </c>
      <c r="Q687" s="35">
        <v>0</v>
      </c>
      <c r="R687" s="35">
        <v>0</v>
      </c>
      <c r="S687" s="35">
        <v>296464153</v>
      </c>
      <c r="T687" s="35">
        <v>571235847</v>
      </c>
    </row>
    <row r="688" ht="30" customHeight="1" spans="1:20">
      <c r="A688" s="23">
        <f t="shared" si="10"/>
        <v>679</v>
      </c>
      <c r="B688" s="24" t="s">
        <v>49</v>
      </c>
      <c r="C688" s="24" t="s">
        <v>1280</v>
      </c>
      <c r="D688" s="24"/>
      <c r="E688" s="24" t="s">
        <v>1287</v>
      </c>
      <c r="F688" s="24" t="s">
        <v>1288</v>
      </c>
      <c r="G688" s="1"/>
      <c r="H688" s="25">
        <v>43405</v>
      </c>
      <c r="I688" s="34">
        <v>120</v>
      </c>
      <c r="J688" s="35">
        <v>42</v>
      </c>
      <c r="K688" s="35">
        <v>78</v>
      </c>
      <c r="L688" s="35">
        <v>1912900000</v>
      </c>
      <c r="M688" s="35">
        <v>0</v>
      </c>
      <c r="N688" s="35">
        <v>0</v>
      </c>
      <c r="O688" s="35">
        <v>1912900000</v>
      </c>
      <c r="P688" s="35">
        <v>669514986</v>
      </c>
      <c r="Q688" s="35">
        <v>0</v>
      </c>
      <c r="R688" s="35">
        <v>0</v>
      </c>
      <c r="S688" s="35">
        <v>669514986</v>
      </c>
      <c r="T688" s="35">
        <v>1243385014</v>
      </c>
    </row>
    <row r="689" ht="30" customHeight="1" spans="1:20">
      <c r="A689" s="23">
        <f t="shared" si="10"/>
        <v>680</v>
      </c>
      <c r="B689" s="24" t="s">
        <v>49</v>
      </c>
      <c r="C689" s="24" t="s">
        <v>1280</v>
      </c>
      <c r="D689" s="24"/>
      <c r="E689" s="24" t="s">
        <v>1289</v>
      </c>
      <c r="F689" s="24" t="s">
        <v>1290</v>
      </c>
      <c r="G689" s="1"/>
      <c r="H689" s="25">
        <v>43678</v>
      </c>
      <c r="I689" s="34">
        <v>120</v>
      </c>
      <c r="J689" s="35">
        <v>33</v>
      </c>
      <c r="K689" s="35">
        <v>87</v>
      </c>
      <c r="L689" s="35">
        <v>1215480000</v>
      </c>
      <c r="M689" s="35">
        <v>0</v>
      </c>
      <c r="N689" s="35">
        <v>0</v>
      </c>
      <c r="O689" s="35">
        <v>1215480000</v>
      </c>
      <c r="P689" s="35">
        <v>334257000</v>
      </c>
      <c r="Q689" s="35">
        <v>0</v>
      </c>
      <c r="R689" s="35">
        <v>0</v>
      </c>
      <c r="S689" s="35">
        <v>334257000</v>
      </c>
      <c r="T689" s="35">
        <v>881223000</v>
      </c>
    </row>
    <row r="690" ht="30" customHeight="1" spans="1:20">
      <c r="A690" s="23">
        <f t="shared" si="10"/>
        <v>681</v>
      </c>
      <c r="B690" s="24" t="s">
        <v>49</v>
      </c>
      <c r="C690" s="24" t="s">
        <v>1280</v>
      </c>
      <c r="D690" s="24"/>
      <c r="E690" s="24" t="s">
        <v>1291</v>
      </c>
      <c r="F690" s="24" t="s">
        <v>1292</v>
      </c>
      <c r="G690" s="1"/>
      <c r="H690" s="25">
        <v>43678</v>
      </c>
      <c r="I690" s="34">
        <v>120</v>
      </c>
      <c r="J690" s="35">
        <v>33</v>
      </c>
      <c r="K690" s="35">
        <v>87</v>
      </c>
      <c r="L690" s="35">
        <v>1215480000</v>
      </c>
      <c r="M690" s="35">
        <v>0</v>
      </c>
      <c r="N690" s="35">
        <v>0</v>
      </c>
      <c r="O690" s="35">
        <v>1215480000</v>
      </c>
      <c r="P690" s="35">
        <v>334257000</v>
      </c>
      <c r="Q690" s="35">
        <v>0</v>
      </c>
      <c r="R690" s="35">
        <v>0</v>
      </c>
      <c r="S690" s="35">
        <v>334257000</v>
      </c>
      <c r="T690" s="35">
        <v>881223000</v>
      </c>
    </row>
    <row r="691" ht="30" customHeight="1" spans="1:20">
      <c r="A691" s="23">
        <f t="shared" si="10"/>
        <v>682</v>
      </c>
      <c r="B691" s="24" t="s">
        <v>49</v>
      </c>
      <c r="C691" s="24" t="s">
        <v>1280</v>
      </c>
      <c r="D691" s="24"/>
      <c r="E691" s="24" t="s">
        <v>1293</v>
      </c>
      <c r="F691" s="24" t="s">
        <v>1294</v>
      </c>
      <c r="G691" s="1"/>
      <c r="H691" s="25">
        <v>43678</v>
      </c>
      <c r="I691" s="34">
        <v>120</v>
      </c>
      <c r="J691" s="35">
        <v>33</v>
      </c>
      <c r="K691" s="35">
        <v>87</v>
      </c>
      <c r="L691" s="35">
        <v>1215330000</v>
      </c>
      <c r="M691" s="35">
        <v>0</v>
      </c>
      <c r="N691" s="35">
        <v>0</v>
      </c>
      <c r="O691" s="35">
        <v>1215330000</v>
      </c>
      <c r="P691" s="35">
        <v>334215750</v>
      </c>
      <c r="Q691" s="35">
        <v>0</v>
      </c>
      <c r="R691" s="35">
        <v>0</v>
      </c>
      <c r="S691" s="35">
        <v>334215750</v>
      </c>
      <c r="T691" s="35">
        <v>881114250</v>
      </c>
    </row>
    <row r="692" ht="30" customHeight="1" spans="1:20">
      <c r="A692" s="23">
        <f t="shared" si="10"/>
        <v>683</v>
      </c>
      <c r="B692" s="24" t="s">
        <v>49</v>
      </c>
      <c r="C692" s="24" t="s">
        <v>1280</v>
      </c>
      <c r="D692" s="24"/>
      <c r="E692" s="24" t="s">
        <v>1295</v>
      </c>
      <c r="F692" s="24" t="s">
        <v>1296</v>
      </c>
      <c r="G692" s="1"/>
      <c r="H692" s="25">
        <v>43679</v>
      </c>
      <c r="I692" s="34">
        <v>120</v>
      </c>
      <c r="J692" s="35">
        <v>33</v>
      </c>
      <c r="K692" s="35">
        <v>87</v>
      </c>
      <c r="L692" s="35">
        <v>1215330000</v>
      </c>
      <c r="M692" s="35">
        <v>0</v>
      </c>
      <c r="N692" s="35">
        <v>0</v>
      </c>
      <c r="O692" s="35">
        <v>1215330000</v>
      </c>
      <c r="P692" s="35">
        <v>334215750</v>
      </c>
      <c r="Q692" s="35">
        <v>0</v>
      </c>
      <c r="R692" s="35">
        <v>0</v>
      </c>
      <c r="S692" s="35">
        <v>334215750</v>
      </c>
      <c r="T692" s="35">
        <v>881114250</v>
      </c>
    </row>
    <row r="693" ht="30" customHeight="1" spans="1:20">
      <c r="A693" s="23">
        <f t="shared" si="10"/>
        <v>684</v>
      </c>
      <c r="B693" s="24" t="s">
        <v>49</v>
      </c>
      <c r="C693" s="24" t="s">
        <v>1280</v>
      </c>
      <c r="D693" s="24"/>
      <c r="E693" s="24" t="s">
        <v>1297</v>
      </c>
      <c r="F693" s="24" t="s">
        <v>1298</v>
      </c>
      <c r="G693" s="1"/>
      <c r="H693" s="25">
        <v>43725</v>
      </c>
      <c r="I693" s="34">
        <v>120</v>
      </c>
      <c r="J693" s="35">
        <v>32</v>
      </c>
      <c r="K693" s="35">
        <v>88</v>
      </c>
      <c r="L693" s="35">
        <v>876286363</v>
      </c>
      <c r="M693" s="35">
        <v>0</v>
      </c>
      <c r="N693" s="35">
        <v>0</v>
      </c>
      <c r="O693" s="35">
        <v>876286363</v>
      </c>
      <c r="P693" s="35">
        <v>233676352</v>
      </c>
      <c r="Q693" s="35">
        <v>0</v>
      </c>
      <c r="R693" s="35">
        <v>0</v>
      </c>
      <c r="S693" s="35">
        <v>233676352</v>
      </c>
      <c r="T693" s="35">
        <v>642610011</v>
      </c>
    </row>
    <row r="694" ht="30" customHeight="1" spans="1:20">
      <c r="A694" s="23">
        <f t="shared" si="10"/>
        <v>685</v>
      </c>
      <c r="B694" s="24" t="s">
        <v>600</v>
      </c>
      <c r="C694" s="24" t="s">
        <v>1299</v>
      </c>
      <c r="D694" s="24"/>
      <c r="E694" s="24" t="s">
        <v>1300</v>
      </c>
      <c r="F694" s="24" t="s">
        <v>1301</v>
      </c>
      <c r="G694" s="1"/>
      <c r="H694" s="25">
        <v>40630</v>
      </c>
      <c r="I694" s="34">
        <v>60</v>
      </c>
      <c r="J694" s="35">
        <v>60</v>
      </c>
      <c r="K694" s="35">
        <v>0</v>
      </c>
      <c r="L694" s="35">
        <v>49940000</v>
      </c>
      <c r="M694" s="35">
        <v>0</v>
      </c>
      <c r="N694" s="35">
        <v>0</v>
      </c>
      <c r="O694" s="35">
        <v>49940000</v>
      </c>
      <c r="P694" s="35">
        <v>49940000</v>
      </c>
      <c r="Q694" s="35">
        <v>0</v>
      </c>
      <c r="R694" s="35">
        <v>0</v>
      </c>
      <c r="S694" s="35">
        <v>49940000</v>
      </c>
      <c r="T694" s="35">
        <v>0</v>
      </c>
    </row>
    <row r="695" ht="30" customHeight="1" spans="1:20">
      <c r="A695" s="23">
        <f t="shared" si="10"/>
        <v>686</v>
      </c>
      <c r="B695" s="24" t="s">
        <v>600</v>
      </c>
      <c r="C695" s="24" t="s">
        <v>1299</v>
      </c>
      <c r="D695" s="24"/>
      <c r="E695" s="24" t="s">
        <v>1302</v>
      </c>
      <c r="F695" s="24" t="s">
        <v>1303</v>
      </c>
      <c r="G695" s="1"/>
      <c r="H695" s="25">
        <v>41191</v>
      </c>
      <c r="I695" s="34">
        <v>120</v>
      </c>
      <c r="J695" s="35">
        <v>115</v>
      </c>
      <c r="K695" s="35">
        <v>5</v>
      </c>
      <c r="L695" s="35">
        <v>66495000</v>
      </c>
      <c r="M695" s="35">
        <v>0</v>
      </c>
      <c r="N695" s="35">
        <v>0</v>
      </c>
      <c r="O695" s="35">
        <v>66495000</v>
      </c>
      <c r="P695" s="35">
        <v>63372296</v>
      </c>
      <c r="Q695" s="35">
        <v>0</v>
      </c>
      <c r="R695" s="35">
        <v>0</v>
      </c>
      <c r="S695" s="35">
        <v>63372296</v>
      </c>
      <c r="T695" s="35">
        <v>3122704</v>
      </c>
    </row>
    <row r="696" ht="30" customHeight="1" spans="1:20">
      <c r="A696" s="23">
        <f t="shared" si="10"/>
        <v>687</v>
      </c>
      <c r="B696" s="24" t="s">
        <v>600</v>
      </c>
      <c r="C696" s="24" t="s">
        <v>1304</v>
      </c>
      <c r="D696" s="24"/>
      <c r="E696" s="24" t="s">
        <v>1305</v>
      </c>
      <c r="F696" s="24" t="s">
        <v>1306</v>
      </c>
      <c r="G696" s="1"/>
      <c r="H696" s="25">
        <v>42291</v>
      </c>
      <c r="I696" s="34">
        <v>120</v>
      </c>
      <c r="J696" s="35">
        <v>79</v>
      </c>
      <c r="K696" s="35">
        <v>41</v>
      </c>
      <c r="L696" s="35">
        <v>889700000</v>
      </c>
      <c r="M696" s="35">
        <v>0</v>
      </c>
      <c r="N696" s="35">
        <v>0</v>
      </c>
      <c r="O696" s="35">
        <v>889700000</v>
      </c>
      <c r="P696" s="35">
        <v>585719193</v>
      </c>
      <c r="Q696" s="35">
        <v>0</v>
      </c>
      <c r="R696" s="35">
        <v>0</v>
      </c>
      <c r="S696" s="35">
        <v>585719193</v>
      </c>
      <c r="T696" s="35">
        <v>303980807</v>
      </c>
    </row>
    <row r="697" ht="30" customHeight="1" spans="1:20">
      <c r="A697" s="23">
        <f t="shared" si="10"/>
        <v>688</v>
      </c>
      <c r="B697" s="24" t="s">
        <v>600</v>
      </c>
      <c r="C697" s="24" t="s">
        <v>601</v>
      </c>
      <c r="D697" s="24"/>
      <c r="E697" s="24" t="s">
        <v>1307</v>
      </c>
      <c r="F697" s="24" t="s">
        <v>1308</v>
      </c>
      <c r="G697" s="1"/>
      <c r="H697" s="25">
        <v>43312</v>
      </c>
      <c r="I697" s="34">
        <v>120</v>
      </c>
      <c r="J697" s="35">
        <v>45</v>
      </c>
      <c r="K697" s="35">
        <v>75</v>
      </c>
      <c r="L697" s="35">
        <v>407618861</v>
      </c>
      <c r="M697" s="35">
        <v>0</v>
      </c>
      <c r="N697" s="35">
        <v>0</v>
      </c>
      <c r="O697" s="35">
        <v>407618861</v>
      </c>
      <c r="P697" s="35">
        <v>152857080</v>
      </c>
      <c r="Q697" s="35">
        <v>0</v>
      </c>
      <c r="R697" s="35">
        <v>0</v>
      </c>
      <c r="S697" s="35">
        <v>152857080</v>
      </c>
      <c r="T697" s="35">
        <v>254761781</v>
      </c>
    </row>
    <row r="698" ht="30" customHeight="1" spans="1:20">
      <c r="A698" s="23">
        <f t="shared" si="10"/>
        <v>689</v>
      </c>
      <c r="B698" s="24" t="s">
        <v>600</v>
      </c>
      <c r="C698" s="24" t="s">
        <v>601</v>
      </c>
      <c r="D698" s="24"/>
      <c r="E698" s="24" t="s">
        <v>1309</v>
      </c>
      <c r="F698" s="24" t="s">
        <v>1310</v>
      </c>
      <c r="G698" s="1"/>
      <c r="H698" s="25">
        <v>43312</v>
      </c>
      <c r="I698" s="34">
        <v>120</v>
      </c>
      <c r="J698" s="35">
        <v>45</v>
      </c>
      <c r="K698" s="35">
        <v>75</v>
      </c>
      <c r="L698" s="35">
        <v>265180019</v>
      </c>
      <c r="M698" s="35">
        <v>0</v>
      </c>
      <c r="N698" s="35">
        <v>0</v>
      </c>
      <c r="O698" s="35">
        <v>265180019</v>
      </c>
      <c r="P698" s="35">
        <v>99442485</v>
      </c>
      <c r="Q698" s="35">
        <v>0</v>
      </c>
      <c r="R698" s="35">
        <v>0</v>
      </c>
      <c r="S698" s="35">
        <v>99442485</v>
      </c>
      <c r="T698" s="35">
        <v>165737534</v>
      </c>
    </row>
    <row r="699" ht="30" customHeight="1" spans="1:20">
      <c r="A699" s="23">
        <f t="shared" si="10"/>
        <v>690</v>
      </c>
      <c r="B699" s="24" t="s">
        <v>600</v>
      </c>
      <c r="C699" s="24" t="s">
        <v>1304</v>
      </c>
      <c r="D699" s="24"/>
      <c r="E699" s="24" t="s">
        <v>1311</v>
      </c>
      <c r="F699" s="24" t="s">
        <v>1312</v>
      </c>
      <c r="G699" s="1"/>
      <c r="H699" s="25">
        <v>43678</v>
      </c>
      <c r="I699" s="34">
        <v>120</v>
      </c>
      <c r="J699" s="35">
        <v>33</v>
      </c>
      <c r="K699" s="35">
        <v>87</v>
      </c>
      <c r="L699" s="35">
        <v>1215480000</v>
      </c>
      <c r="M699" s="35">
        <v>0</v>
      </c>
      <c r="N699" s="35">
        <v>0</v>
      </c>
      <c r="O699" s="35">
        <v>1215480000</v>
      </c>
      <c r="P699" s="35">
        <v>334257000</v>
      </c>
      <c r="Q699" s="35">
        <v>0</v>
      </c>
      <c r="R699" s="35">
        <v>0</v>
      </c>
      <c r="S699" s="35">
        <v>334257000</v>
      </c>
      <c r="T699" s="35">
        <v>881223000</v>
      </c>
    </row>
    <row r="700" ht="30" customHeight="1" spans="1:20">
      <c r="A700" s="23">
        <f t="shared" si="10"/>
        <v>691</v>
      </c>
      <c r="B700" s="24" t="s">
        <v>77</v>
      </c>
      <c r="C700" s="24" t="s">
        <v>78</v>
      </c>
      <c r="D700" s="24"/>
      <c r="E700" s="24" t="s">
        <v>1313</v>
      </c>
      <c r="F700" s="24" t="s">
        <v>1110</v>
      </c>
      <c r="G700" s="1"/>
      <c r="H700" s="25">
        <v>43517</v>
      </c>
      <c r="I700" s="34">
        <v>120</v>
      </c>
      <c r="J700" s="35">
        <v>39</v>
      </c>
      <c r="K700" s="35">
        <v>81</v>
      </c>
      <c r="L700" s="35">
        <v>101266000</v>
      </c>
      <c r="M700" s="35">
        <v>0</v>
      </c>
      <c r="N700" s="35">
        <v>0</v>
      </c>
      <c r="O700" s="35">
        <v>101266000</v>
      </c>
      <c r="P700" s="35">
        <v>32911437</v>
      </c>
      <c r="Q700" s="35">
        <v>0</v>
      </c>
      <c r="R700" s="35">
        <v>0</v>
      </c>
      <c r="S700" s="35">
        <v>32911437</v>
      </c>
      <c r="T700" s="35">
        <v>68354563</v>
      </c>
    </row>
    <row r="701" ht="30" customHeight="1" spans="1:20">
      <c r="A701" s="23">
        <f t="shared" si="10"/>
        <v>692</v>
      </c>
      <c r="B701" s="24" t="s">
        <v>77</v>
      </c>
      <c r="C701" s="24" t="s">
        <v>78</v>
      </c>
      <c r="D701" s="24"/>
      <c r="E701" s="24" t="s">
        <v>1314</v>
      </c>
      <c r="F701" s="24" t="s">
        <v>1053</v>
      </c>
      <c r="G701" s="1"/>
      <c r="H701" s="25">
        <v>43455</v>
      </c>
      <c r="I701" s="34">
        <v>120</v>
      </c>
      <c r="J701" s="35">
        <v>41</v>
      </c>
      <c r="K701" s="35">
        <v>79</v>
      </c>
      <c r="L701" s="35">
        <v>97499875</v>
      </c>
      <c r="M701" s="35">
        <v>0</v>
      </c>
      <c r="N701" s="35">
        <v>0</v>
      </c>
      <c r="O701" s="35">
        <v>97499875</v>
      </c>
      <c r="P701" s="35">
        <v>33312459</v>
      </c>
      <c r="Q701" s="35">
        <v>0</v>
      </c>
      <c r="R701" s="35">
        <v>0</v>
      </c>
      <c r="S701" s="35">
        <v>33312459</v>
      </c>
      <c r="T701" s="35">
        <v>64187416</v>
      </c>
    </row>
    <row r="702" ht="30" customHeight="1" spans="1:20">
      <c r="A702" s="23">
        <f t="shared" si="10"/>
        <v>693</v>
      </c>
      <c r="B702" s="24" t="s">
        <v>77</v>
      </c>
      <c r="C702" s="24" t="s">
        <v>78</v>
      </c>
      <c r="D702" s="24"/>
      <c r="E702" s="24" t="s">
        <v>1315</v>
      </c>
      <c r="F702" s="24" t="s">
        <v>1051</v>
      </c>
      <c r="G702" s="1"/>
      <c r="H702" s="25">
        <v>43525</v>
      </c>
      <c r="I702" s="34">
        <v>120</v>
      </c>
      <c r="J702" s="35">
        <v>38</v>
      </c>
      <c r="K702" s="35">
        <v>82</v>
      </c>
      <c r="L702" s="35">
        <v>94150800</v>
      </c>
      <c r="M702" s="35">
        <v>0</v>
      </c>
      <c r="N702" s="35">
        <v>0</v>
      </c>
      <c r="O702" s="35">
        <v>94150800</v>
      </c>
      <c r="P702" s="35">
        <v>29814420</v>
      </c>
      <c r="Q702" s="35">
        <v>0</v>
      </c>
      <c r="R702" s="35">
        <v>0</v>
      </c>
      <c r="S702" s="35">
        <v>29814420</v>
      </c>
      <c r="T702" s="35">
        <v>64336380</v>
      </c>
    </row>
    <row r="703" ht="30" customHeight="1" spans="1:20">
      <c r="A703" s="23">
        <f t="shared" si="10"/>
        <v>694</v>
      </c>
      <c r="B703" s="24" t="s">
        <v>615</v>
      </c>
      <c r="C703" s="24" t="s">
        <v>616</v>
      </c>
      <c r="D703" s="24"/>
      <c r="E703" s="24" t="s">
        <v>1316</v>
      </c>
      <c r="F703" s="24" t="s">
        <v>1071</v>
      </c>
      <c r="G703" s="1"/>
      <c r="H703" s="25">
        <v>43469</v>
      </c>
      <c r="I703" s="34">
        <v>120</v>
      </c>
      <c r="J703" s="35">
        <v>40</v>
      </c>
      <c r="K703" s="35">
        <v>80</v>
      </c>
      <c r="L703" s="35">
        <v>68932600</v>
      </c>
      <c r="M703" s="35">
        <v>0</v>
      </c>
      <c r="N703" s="35">
        <v>0</v>
      </c>
      <c r="O703" s="35">
        <v>68932600</v>
      </c>
      <c r="P703" s="35">
        <v>22977520</v>
      </c>
      <c r="Q703" s="35">
        <v>0</v>
      </c>
      <c r="R703" s="35">
        <v>0</v>
      </c>
      <c r="S703" s="35">
        <v>22977520</v>
      </c>
      <c r="T703" s="35">
        <v>45955080</v>
      </c>
    </row>
    <row r="704" ht="30" customHeight="1" spans="1:20">
      <c r="A704" s="23">
        <f t="shared" si="10"/>
        <v>695</v>
      </c>
      <c r="B704" s="24" t="s">
        <v>615</v>
      </c>
      <c r="C704" s="24" t="s">
        <v>616</v>
      </c>
      <c r="D704" s="24"/>
      <c r="E704" s="24" t="s">
        <v>1317</v>
      </c>
      <c r="F704" s="24" t="s">
        <v>1053</v>
      </c>
      <c r="G704" s="1"/>
      <c r="H704" s="25">
        <v>43469</v>
      </c>
      <c r="I704" s="34">
        <v>120</v>
      </c>
      <c r="J704" s="35">
        <v>40</v>
      </c>
      <c r="K704" s="35">
        <v>80</v>
      </c>
      <c r="L704" s="35">
        <v>129747475</v>
      </c>
      <c r="M704" s="35">
        <v>0</v>
      </c>
      <c r="N704" s="35">
        <v>0</v>
      </c>
      <c r="O704" s="35">
        <v>129747475</v>
      </c>
      <c r="P704" s="35">
        <v>37978887</v>
      </c>
      <c r="Q704" s="35">
        <v>0</v>
      </c>
      <c r="R704" s="35">
        <v>0</v>
      </c>
      <c r="S704" s="35">
        <v>37978887</v>
      </c>
      <c r="T704" s="35">
        <v>91768588</v>
      </c>
    </row>
    <row r="705" ht="30" customHeight="1" spans="1:20">
      <c r="A705" s="23">
        <f t="shared" si="10"/>
        <v>696</v>
      </c>
      <c r="B705" s="24" t="s">
        <v>615</v>
      </c>
      <c r="C705" s="24" t="s">
        <v>616</v>
      </c>
      <c r="D705" s="24"/>
      <c r="E705" s="24" t="s">
        <v>1318</v>
      </c>
      <c r="F705" s="24" t="s">
        <v>1319</v>
      </c>
      <c r="G705" s="1"/>
      <c r="H705" s="25">
        <v>43469</v>
      </c>
      <c r="I705" s="34">
        <v>120</v>
      </c>
      <c r="J705" s="35">
        <v>40</v>
      </c>
      <c r="K705" s="35">
        <v>80</v>
      </c>
      <c r="L705" s="35">
        <v>33276100</v>
      </c>
      <c r="M705" s="35">
        <v>0</v>
      </c>
      <c r="N705" s="35">
        <v>0</v>
      </c>
      <c r="O705" s="35">
        <v>33276100</v>
      </c>
      <c r="P705" s="35">
        <v>11092040</v>
      </c>
      <c r="Q705" s="35">
        <v>0</v>
      </c>
      <c r="R705" s="35">
        <v>0</v>
      </c>
      <c r="S705" s="35">
        <v>11092040</v>
      </c>
      <c r="T705" s="35">
        <v>22184060</v>
      </c>
    </row>
    <row r="706" ht="30" customHeight="1" spans="1:20">
      <c r="A706" s="23">
        <f t="shared" si="10"/>
        <v>697</v>
      </c>
      <c r="B706" s="24" t="s">
        <v>615</v>
      </c>
      <c r="C706" s="24" t="s">
        <v>616</v>
      </c>
      <c r="D706" s="24"/>
      <c r="E706" s="24" t="s">
        <v>1320</v>
      </c>
      <c r="F706" s="24" t="s">
        <v>1051</v>
      </c>
      <c r="G706" s="1"/>
      <c r="H706" s="25">
        <v>43437</v>
      </c>
      <c r="I706" s="34">
        <v>120</v>
      </c>
      <c r="J706" s="35">
        <v>41</v>
      </c>
      <c r="K706" s="35">
        <v>79</v>
      </c>
      <c r="L706" s="35">
        <v>89434000</v>
      </c>
      <c r="M706" s="35">
        <v>0</v>
      </c>
      <c r="N706" s="35">
        <v>0</v>
      </c>
      <c r="O706" s="35">
        <v>89434000</v>
      </c>
      <c r="P706" s="35">
        <v>30556603</v>
      </c>
      <c r="Q706" s="35">
        <v>0</v>
      </c>
      <c r="R706" s="35">
        <v>0</v>
      </c>
      <c r="S706" s="35">
        <v>30556603</v>
      </c>
      <c r="T706" s="35">
        <v>58877397</v>
      </c>
    </row>
    <row r="707" ht="30" customHeight="1" spans="1:20">
      <c r="A707" s="23">
        <f t="shared" si="10"/>
        <v>698</v>
      </c>
      <c r="B707" s="24" t="s">
        <v>622</v>
      </c>
      <c r="C707" s="24" t="s">
        <v>623</v>
      </c>
      <c r="D707" s="24"/>
      <c r="E707" s="24" t="s">
        <v>1321</v>
      </c>
      <c r="F707" s="24" t="s">
        <v>1097</v>
      </c>
      <c r="G707" s="1"/>
      <c r="H707" s="25">
        <v>43446</v>
      </c>
      <c r="I707" s="34">
        <v>120</v>
      </c>
      <c r="J707" s="35">
        <v>41</v>
      </c>
      <c r="K707" s="35">
        <v>79</v>
      </c>
      <c r="L707" s="35">
        <v>88738100</v>
      </c>
      <c r="M707" s="35">
        <v>0</v>
      </c>
      <c r="N707" s="35">
        <v>0</v>
      </c>
      <c r="O707" s="35">
        <v>88738100</v>
      </c>
      <c r="P707" s="35">
        <v>30318844</v>
      </c>
      <c r="Q707" s="35">
        <v>0</v>
      </c>
      <c r="R707" s="35">
        <v>0</v>
      </c>
      <c r="S707" s="35">
        <v>30318844</v>
      </c>
      <c r="T707" s="35">
        <v>58419256</v>
      </c>
    </row>
    <row r="708" ht="30" customHeight="1" spans="1:20">
      <c r="A708" s="23">
        <f t="shared" si="10"/>
        <v>699</v>
      </c>
      <c r="B708" s="24" t="s">
        <v>622</v>
      </c>
      <c r="C708" s="24" t="s">
        <v>623</v>
      </c>
      <c r="D708" s="24"/>
      <c r="E708" s="24" t="s">
        <v>1322</v>
      </c>
      <c r="F708" s="24" t="s">
        <v>1323</v>
      </c>
      <c r="G708" s="1"/>
      <c r="H708" s="25">
        <v>43446</v>
      </c>
      <c r="I708" s="34">
        <v>120</v>
      </c>
      <c r="J708" s="35">
        <v>41</v>
      </c>
      <c r="K708" s="35">
        <v>79</v>
      </c>
      <c r="L708" s="35">
        <v>34243000</v>
      </c>
      <c r="M708" s="35">
        <v>0</v>
      </c>
      <c r="N708" s="35">
        <v>0</v>
      </c>
      <c r="O708" s="35">
        <v>34243000</v>
      </c>
      <c r="P708" s="35">
        <v>11699678</v>
      </c>
      <c r="Q708" s="35">
        <v>0</v>
      </c>
      <c r="R708" s="35">
        <v>0</v>
      </c>
      <c r="S708" s="35">
        <v>11699678</v>
      </c>
      <c r="T708" s="35">
        <v>22543322</v>
      </c>
    </row>
    <row r="709" ht="30" customHeight="1" spans="1:20">
      <c r="A709" s="23">
        <f t="shared" si="10"/>
        <v>700</v>
      </c>
      <c r="B709" s="24" t="s">
        <v>622</v>
      </c>
      <c r="C709" s="24" t="s">
        <v>623</v>
      </c>
      <c r="D709" s="24"/>
      <c r="E709" s="24" t="s">
        <v>1324</v>
      </c>
      <c r="F709" s="24" t="s">
        <v>1099</v>
      </c>
      <c r="G709" s="1"/>
      <c r="H709" s="25">
        <v>43446</v>
      </c>
      <c r="I709" s="34">
        <v>120</v>
      </c>
      <c r="J709" s="35">
        <v>41</v>
      </c>
      <c r="K709" s="35">
        <v>79</v>
      </c>
      <c r="L709" s="35">
        <v>128926875</v>
      </c>
      <c r="M709" s="35">
        <v>0</v>
      </c>
      <c r="N709" s="35">
        <v>0</v>
      </c>
      <c r="O709" s="35">
        <v>128926875</v>
      </c>
      <c r="P709" s="35">
        <v>38214794</v>
      </c>
      <c r="Q709" s="35">
        <v>0</v>
      </c>
      <c r="R709" s="35">
        <v>0</v>
      </c>
      <c r="S709" s="35">
        <v>38214794</v>
      </c>
      <c r="T709" s="35">
        <v>90712081</v>
      </c>
    </row>
    <row r="710" ht="30" customHeight="1" spans="1:20">
      <c r="A710" s="23">
        <f t="shared" si="10"/>
        <v>701</v>
      </c>
      <c r="B710" s="24" t="s">
        <v>622</v>
      </c>
      <c r="C710" s="24" t="s">
        <v>623</v>
      </c>
      <c r="D710" s="24"/>
      <c r="E710" s="24" t="s">
        <v>1325</v>
      </c>
      <c r="F710" s="24" t="s">
        <v>1148</v>
      </c>
      <c r="G710" s="1"/>
      <c r="H710" s="25">
        <v>43437</v>
      </c>
      <c r="I710" s="34">
        <v>120</v>
      </c>
      <c r="J710" s="35">
        <v>41</v>
      </c>
      <c r="K710" s="35">
        <v>79</v>
      </c>
      <c r="L710" s="35">
        <v>88448000</v>
      </c>
      <c r="M710" s="35">
        <v>0</v>
      </c>
      <c r="N710" s="35">
        <v>0</v>
      </c>
      <c r="O710" s="35">
        <v>88448000</v>
      </c>
      <c r="P710" s="35">
        <v>30219747</v>
      </c>
      <c r="Q710" s="35">
        <v>0</v>
      </c>
      <c r="R710" s="35">
        <v>0</v>
      </c>
      <c r="S710" s="35">
        <v>30219747</v>
      </c>
      <c r="T710" s="35">
        <v>58228253</v>
      </c>
    </row>
    <row r="711" ht="30" customHeight="1" spans="1:20">
      <c r="A711" s="23">
        <f t="shared" si="10"/>
        <v>702</v>
      </c>
      <c r="B711" s="24" t="s">
        <v>81</v>
      </c>
      <c r="C711" s="24" t="s">
        <v>82</v>
      </c>
      <c r="D711" s="24"/>
      <c r="E711" s="24" t="s">
        <v>1326</v>
      </c>
      <c r="F711" s="24" t="s">
        <v>1085</v>
      </c>
      <c r="G711" s="1"/>
      <c r="H711" s="25">
        <v>43525</v>
      </c>
      <c r="I711" s="34">
        <v>120</v>
      </c>
      <c r="J711" s="35">
        <v>38</v>
      </c>
      <c r="K711" s="35">
        <v>82</v>
      </c>
      <c r="L711" s="35">
        <v>104934500</v>
      </c>
      <c r="M711" s="35">
        <v>0</v>
      </c>
      <c r="N711" s="35">
        <v>0</v>
      </c>
      <c r="O711" s="35">
        <v>104934500</v>
      </c>
      <c r="P711" s="35">
        <v>33229252</v>
      </c>
      <c r="Q711" s="35">
        <v>0</v>
      </c>
      <c r="R711" s="35">
        <v>0</v>
      </c>
      <c r="S711" s="35">
        <v>33229252</v>
      </c>
      <c r="T711" s="35">
        <v>71705248</v>
      </c>
    </row>
    <row r="712" ht="30" customHeight="1" spans="1:20">
      <c r="A712" s="23">
        <f t="shared" si="10"/>
        <v>703</v>
      </c>
      <c r="B712" s="24" t="s">
        <v>81</v>
      </c>
      <c r="C712" s="24" t="s">
        <v>82</v>
      </c>
      <c r="D712" s="24"/>
      <c r="E712" s="24" t="s">
        <v>1327</v>
      </c>
      <c r="F712" s="24" t="s">
        <v>1178</v>
      </c>
      <c r="G712" s="1"/>
      <c r="H712" s="25">
        <v>43525</v>
      </c>
      <c r="I712" s="34">
        <v>120</v>
      </c>
      <c r="J712" s="35">
        <v>38</v>
      </c>
      <c r="K712" s="35">
        <v>82</v>
      </c>
      <c r="L712" s="35">
        <v>32285000</v>
      </c>
      <c r="M712" s="35">
        <v>0</v>
      </c>
      <c r="N712" s="35">
        <v>0</v>
      </c>
      <c r="O712" s="35">
        <v>32285000</v>
      </c>
      <c r="P712" s="35">
        <v>10223596</v>
      </c>
      <c r="Q712" s="35">
        <v>0</v>
      </c>
      <c r="R712" s="35">
        <v>0</v>
      </c>
      <c r="S712" s="35">
        <v>10223596</v>
      </c>
      <c r="T712" s="35">
        <v>22061404</v>
      </c>
    </row>
    <row r="713" ht="30" customHeight="1" spans="1:20">
      <c r="A713" s="23">
        <f t="shared" si="10"/>
        <v>704</v>
      </c>
      <c r="B713" s="24" t="s">
        <v>81</v>
      </c>
      <c r="C713" s="24" t="s">
        <v>82</v>
      </c>
      <c r="D713" s="24"/>
      <c r="E713" s="24" t="s">
        <v>1328</v>
      </c>
      <c r="F713" s="24" t="s">
        <v>1051</v>
      </c>
      <c r="G713" s="1"/>
      <c r="H713" s="25">
        <v>43458</v>
      </c>
      <c r="I713" s="34">
        <v>120</v>
      </c>
      <c r="J713" s="35">
        <v>41</v>
      </c>
      <c r="K713" s="35">
        <v>79</v>
      </c>
      <c r="L713" s="35">
        <v>90186000</v>
      </c>
      <c r="M713" s="35">
        <v>0</v>
      </c>
      <c r="N713" s="35">
        <v>0</v>
      </c>
      <c r="O713" s="35">
        <v>90186000</v>
      </c>
      <c r="P713" s="35">
        <v>30813550</v>
      </c>
      <c r="Q713" s="35">
        <v>0</v>
      </c>
      <c r="R713" s="35">
        <v>0</v>
      </c>
      <c r="S713" s="35">
        <v>30813550</v>
      </c>
      <c r="T713" s="35">
        <v>59372450</v>
      </c>
    </row>
    <row r="714" ht="30" customHeight="1" spans="1:20">
      <c r="A714" s="23">
        <f t="shared" ref="A714:A777" si="11">A713+1</f>
        <v>705</v>
      </c>
      <c r="B714" s="24" t="s">
        <v>81</v>
      </c>
      <c r="C714" s="24" t="s">
        <v>82</v>
      </c>
      <c r="D714" s="24"/>
      <c r="E714" s="24" t="s">
        <v>1329</v>
      </c>
      <c r="F714" s="24" t="s">
        <v>1053</v>
      </c>
      <c r="G714" s="1"/>
      <c r="H714" s="25">
        <v>43455</v>
      </c>
      <c r="I714" s="34">
        <v>120</v>
      </c>
      <c r="J714" s="35">
        <v>41</v>
      </c>
      <c r="K714" s="35">
        <v>79</v>
      </c>
      <c r="L714" s="35">
        <v>97499875</v>
      </c>
      <c r="M714" s="35">
        <v>0</v>
      </c>
      <c r="N714" s="35">
        <v>0</v>
      </c>
      <c r="O714" s="35">
        <v>97499875</v>
      </c>
      <c r="P714" s="35">
        <v>33312459</v>
      </c>
      <c r="Q714" s="35">
        <v>0</v>
      </c>
      <c r="R714" s="35">
        <v>0</v>
      </c>
      <c r="S714" s="35">
        <v>33312459</v>
      </c>
      <c r="T714" s="35">
        <v>64187416</v>
      </c>
    </row>
    <row r="715" ht="30" customHeight="1" spans="1:20">
      <c r="A715" s="23">
        <f t="shared" si="11"/>
        <v>706</v>
      </c>
      <c r="B715" s="24" t="s">
        <v>632</v>
      </c>
      <c r="C715" s="24" t="s">
        <v>633</v>
      </c>
      <c r="D715" s="24"/>
      <c r="E715" s="24" t="s">
        <v>1330</v>
      </c>
      <c r="F715" s="24" t="s">
        <v>1331</v>
      </c>
      <c r="G715" s="1"/>
      <c r="H715" s="25">
        <v>43397</v>
      </c>
      <c r="I715" s="34">
        <v>120</v>
      </c>
      <c r="J715" s="35">
        <v>43</v>
      </c>
      <c r="K715" s="35">
        <v>77</v>
      </c>
      <c r="L715" s="35">
        <v>872900000</v>
      </c>
      <c r="M715" s="35">
        <v>0</v>
      </c>
      <c r="N715" s="35">
        <v>0</v>
      </c>
      <c r="O715" s="35">
        <v>872900000</v>
      </c>
      <c r="P715" s="35">
        <v>312789181</v>
      </c>
      <c r="Q715" s="35">
        <v>0</v>
      </c>
      <c r="R715" s="35">
        <v>0</v>
      </c>
      <c r="S715" s="35">
        <v>312789181</v>
      </c>
      <c r="T715" s="35">
        <v>560110819</v>
      </c>
    </row>
    <row r="716" ht="30" customHeight="1" spans="1:20">
      <c r="A716" s="23">
        <f t="shared" si="11"/>
        <v>707</v>
      </c>
      <c r="B716" s="24" t="s">
        <v>632</v>
      </c>
      <c r="C716" s="24" t="s">
        <v>636</v>
      </c>
      <c r="D716" s="24"/>
      <c r="E716" s="24" t="s">
        <v>1332</v>
      </c>
      <c r="F716" s="24" t="s">
        <v>1333</v>
      </c>
      <c r="G716" s="1"/>
      <c r="H716" s="25">
        <v>43399</v>
      </c>
      <c r="I716" s="34">
        <v>120</v>
      </c>
      <c r="J716" s="35">
        <v>42</v>
      </c>
      <c r="K716" s="35">
        <v>78</v>
      </c>
      <c r="L716" s="35">
        <v>1280900000</v>
      </c>
      <c r="M716" s="35">
        <v>0</v>
      </c>
      <c r="N716" s="35">
        <v>0</v>
      </c>
      <c r="O716" s="35">
        <v>1280900000</v>
      </c>
      <c r="P716" s="35">
        <v>448315014</v>
      </c>
      <c r="Q716" s="35">
        <v>0</v>
      </c>
      <c r="R716" s="35">
        <v>0</v>
      </c>
      <c r="S716" s="35">
        <v>448315014</v>
      </c>
      <c r="T716" s="35">
        <v>832584986</v>
      </c>
    </row>
    <row r="717" ht="30" customHeight="1" spans="1:20">
      <c r="A717" s="23">
        <f t="shared" si="11"/>
        <v>708</v>
      </c>
      <c r="B717" s="24" t="s">
        <v>632</v>
      </c>
      <c r="C717" s="24" t="s">
        <v>633</v>
      </c>
      <c r="D717" s="24"/>
      <c r="E717" s="24" t="s">
        <v>1334</v>
      </c>
      <c r="F717" s="24" t="s">
        <v>1335</v>
      </c>
      <c r="G717" s="1"/>
      <c r="H717" s="25">
        <v>43427</v>
      </c>
      <c r="I717" s="34">
        <v>120</v>
      </c>
      <c r="J717" s="35">
        <v>42</v>
      </c>
      <c r="K717" s="35">
        <v>78</v>
      </c>
      <c r="L717" s="35">
        <v>127947600</v>
      </c>
      <c r="M717" s="35">
        <v>0</v>
      </c>
      <c r="N717" s="35">
        <v>0</v>
      </c>
      <c r="O717" s="35">
        <v>127947600</v>
      </c>
      <c r="P717" s="35">
        <v>44781660</v>
      </c>
      <c r="Q717" s="35">
        <v>0</v>
      </c>
      <c r="R717" s="35">
        <v>0</v>
      </c>
      <c r="S717" s="35">
        <v>44781660</v>
      </c>
      <c r="T717" s="35">
        <v>83165940</v>
      </c>
    </row>
    <row r="718" ht="30" customHeight="1" spans="1:20">
      <c r="A718" s="23">
        <f t="shared" si="11"/>
        <v>709</v>
      </c>
      <c r="B718" s="24" t="s">
        <v>632</v>
      </c>
      <c r="C718" s="24" t="s">
        <v>633</v>
      </c>
      <c r="D718" s="24"/>
      <c r="E718" s="24" t="s">
        <v>1336</v>
      </c>
      <c r="F718" s="24" t="s">
        <v>1061</v>
      </c>
      <c r="G718" s="1"/>
      <c r="H718" s="25">
        <v>43427</v>
      </c>
      <c r="I718" s="34">
        <v>120</v>
      </c>
      <c r="J718" s="35">
        <v>42</v>
      </c>
      <c r="K718" s="35">
        <v>78</v>
      </c>
      <c r="L718" s="35">
        <v>39908000</v>
      </c>
      <c r="M718" s="35">
        <v>0</v>
      </c>
      <c r="N718" s="35">
        <v>0</v>
      </c>
      <c r="O718" s="35">
        <v>39908000</v>
      </c>
      <c r="P718" s="35">
        <v>13967814</v>
      </c>
      <c r="Q718" s="35">
        <v>0</v>
      </c>
      <c r="R718" s="35">
        <v>0</v>
      </c>
      <c r="S718" s="35">
        <v>13967814</v>
      </c>
      <c r="T718" s="35">
        <v>25940186</v>
      </c>
    </row>
    <row r="719" ht="30" customHeight="1" spans="1:20">
      <c r="A719" s="23">
        <f t="shared" si="11"/>
        <v>710</v>
      </c>
      <c r="B719" s="24" t="s">
        <v>632</v>
      </c>
      <c r="C719" s="24" t="s">
        <v>633</v>
      </c>
      <c r="D719" s="24"/>
      <c r="E719" s="24" t="s">
        <v>1337</v>
      </c>
      <c r="F719" s="24" t="s">
        <v>1053</v>
      </c>
      <c r="G719" s="1"/>
      <c r="H719" s="25">
        <v>43427</v>
      </c>
      <c r="I719" s="34">
        <v>120</v>
      </c>
      <c r="J719" s="35">
        <v>42</v>
      </c>
      <c r="K719" s="35">
        <v>78</v>
      </c>
      <c r="L719" s="35">
        <v>149318675</v>
      </c>
      <c r="M719" s="35">
        <v>0</v>
      </c>
      <c r="N719" s="35">
        <v>0</v>
      </c>
      <c r="O719" s="35">
        <v>149318675</v>
      </c>
      <c r="P719" s="35">
        <v>52261524</v>
      </c>
      <c r="Q719" s="35">
        <v>0</v>
      </c>
      <c r="R719" s="35">
        <v>0</v>
      </c>
      <c r="S719" s="35">
        <v>52261524</v>
      </c>
      <c r="T719" s="35">
        <v>97057151</v>
      </c>
    </row>
    <row r="720" ht="30" customHeight="1" spans="1:20">
      <c r="A720" s="23">
        <f t="shared" si="11"/>
        <v>711</v>
      </c>
      <c r="B720" s="24" t="s">
        <v>632</v>
      </c>
      <c r="C720" s="24" t="s">
        <v>633</v>
      </c>
      <c r="D720" s="24"/>
      <c r="E720" s="24" t="s">
        <v>1338</v>
      </c>
      <c r="F720" s="24" t="s">
        <v>1339</v>
      </c>
      <c r="G720" s="1"/>
      <c r="H720" s="25">
        <v>43427</v>
      </c>
      <c r="I720" s="34">
        <v>120</v>
      </c>
      <c r="J720" s="35">
        <v>42</v>
      </c>
      <c r="K720" s="35">
        <v>78</v>
      </c>
      <c r="L720" s="35">
        <v>52160790</v>
      </c>
      <c r="M720" s="35">
        <v>0</v>
      </c>
      <c r="N720" s="35">
        <v>0</v>
      </c>
      <c r="O720" s="35">
        <v>52160790</v>
      </c>
      <c r="P720" s="35">
        <v>18256266</v>
      </c>
      <c r="Q720" s="35">
        <v>0</v>
      </c>
      <c r="R720" s="35">
        <v>0</v>
      </c>
      <c r="S720" s="35">
        <v>18256266</v>
      </c>
      <c r="T720" s="35">
        <v>33904524</v>
      </c>
    </row>
    <row r="721" ht="30" customHeight="1" spans="1:20">
      <c r="A721" s="23">
        <f t="shared" si="11"/>
        <v>712</v>
      </c>
      <c r="B721" s="24" t="s">
        <v>632</v>
      </c>
      <c r="C721" s="24" t="s">
        <v>633</v>
      </c>
      <c r="D721" s="24"/>
      <c r="E721" s="24" t="s">
        <v>1340</v>
      </c>
      <c r="F721" s="24" t="s">
        <v>1051</v>
      </c>
      <c r="G721" s="1"/>
      <c r="H721" s="25">
        <v>43454</v>
      </c>
      <c r="I721" s="34">
        <v>120</v>
      </c>
      <c r="J721" s="35">
        <v>41</v>
      </c>
      <c r="K721" s="35">
        <v>79</v>
      </c>
      <c r="L721" s="35">
        <v>117419600</v>
      </c>
      <c r="M721" s="35">
        <v>0</v>
      </c>
      <c r="N721" s="35">
        <v>0</v>
      </c>
      <c r="O721" s="35">
        <v>117419600</v>
      </c>
      <c r="P721" s="35">
        <v>40118377</v>
      </c>
      <c r="Q721" s="35">
        <v>0</v>
      </c>
      <c r="R721" s="35">
        <v>0</v>
      </c>
      <c r="S721" s="35">
        <v>40118377</v>
      </c>
      <c r="T721" s="35">
        <v>77301223</v>
      </c>
    </row>
    <row r="722" ht="30" customHeight="1" spans="1:20">
      <c r="A722" s="23">
        <f t="shared" si="11"/>
        <v>713</v>
      </c>
      <c r="B722" s="24" t="s">
        <v>640</v>
      </c>
      <c r="C722" s="24" t="s">
        <v>641</v>
      </c>
      <c r="D722" s="24"/>
      <c r="E722" s="24" t="s">
        <v>1341</v>
      </c>
      <c r="F722" s="24" t="s">
        <v>1342</v>
      </c>
      <c r="G722" s="1"/>
      <c r="H722" s="25">
        <v>43448</v>
      </c>
      <c r="I722" s="34">
        <v>120</v>
      </c>
      <c r="J722" s="35">
        <v>41</v>
      </c>
      <c r="K722" s="35">
        <v>79</v>
      </c>
      <c r="L722" s="35">
        <v>88522690</v>
      </c>
      <c r="M722" s="35">
        <v>0</v>
      </c>
      <c r="N722" s="35">
        <v>0</v>
      </c>
      <c r="O722" s="35">
        <v>88522690</v>
      </c>
      <c r="P722" s="35">
        <v>30245249</v>
      </c>
      <c r="Q722" s="35">
        <v>0</v>
      </c>
      <c r="R722" s="35">
        <v>0</v>
      </c>
      <c r="S722" s="35">
        <v>30245249</v>
      </c>
      <c r="T722" s="35">
        <v>58277441</v>
      </c>
    </row>
    <row r="723" ht="30" customHeight="1" spans="1:20">
      <c r="A723" s="23">
        <f t="shared" si="11"/>
        <v>714</v>
      </c>
      <c r="B723" s="24" t="s">
        <v>640</v>
      </c>
      <c r="C723" s="24" t="s">
        <v>641</v>
      </c>
      <c r="D723" s="24"/>
      <c r="E723" s="24" t="s">
        <v>1343</v>
      </c>
      <c r="F723" s="24" t="s">
        <v>1344</v>
      </c>
      <c r="G723" s="1"/>
      <c r="H723" s="25">
        <v>43405</v>
      </c>
      <c r="I723" s="34">
        <v>120</v>
      </c>
      <c r="J723" s="35">
        <v>42</v>
      </c>
      <c r="K723" s="35">
        <v>78</v>
      </c>
      <c r="L723" s="35">
        <v>52675658</v>
      </c>
      <c r="M723" s="35">
        <v>0</v>
      </c>
      <c r="N723" s="35">
        <v>0</v>
      </c>
      <c r="O723" s="35">
        <v>52675658</v>
      </c>
      <c r="P723" s="35">
        <v>18436488</v>
      </c>
      <c r="Q723" s="35">
        <v>0</v>
      </c>
      <c r="R723" s="35">
        <v>0</v>
      </c>
      <c r="S723" s="35">
        <v>18436488</v>
      </c>
      <c r="T723" s="35">
        <v>34239170</v>
      </c>
    </row>
    <row r="724" ht="30" customHeight="1" spans="1:20">
      <c r="A724" s="23">
        <f t="shared" si="11"/>
        <v>715</v>
      </c>
      <c r="B724" s="24" t="s">
        <v>640</v>
      </c>
      <c r="C724" s="24" t="s">
        <v>641</v>
      </c>
      <c r="D724" s="24"/>
      <c r="E724" s="24" t="s">
        <v>1345</v>
      </c>
      <c r="F724" s="24" t="s">
        <v>1346</v>
      </c>
      <c r="G724" s="1"/>
      <c r="H724" s="25">
        <v>43405</v>
      </c>
      <c r="I724" s="34">
        <v>120</v>
      </c>
      <c r="J724" s="35">
        <v>42</v>
      </c>
      <c r="K724" s="35">
        <v>78</v>
      </c>
      <c r="L724" s="35">
        <v>38594371</v>
      </c>
      <c r="M724" s="35">
        <v>0</v>
      </c>
      <c r="N724" s="35">
        <v>0</v>
      </c>
      <c r="O724" s="35">
        <v>38594371</v>
      </c>
      <c r="P724" s="35">
        <v>13508040</v>
      </c>
      <c r="Q724" s="35">
        <v>0</v>
      </c>
      <c r="R724" s="35">
        <v>0</v>
      </c>
      <c r="S724" s="35">
        <v>13508040</v>
      </c>
      <c r="T724" s="35">
        <v>25086331</v>
      </c>
    </row>
    <row r="725" ht="30" customHeight="1" spans="1:20">
      <c r="A725" s="23">
        <f t="shared" si="11"/>
        <v>716</v>
      </c>
      <c r="B725" s="24" t="s">
        <v>85</v>
      </c>
      <c r="C725" s="24" t="s">
        <v>86</v>
      </c>
      <c r="D725" s="24"/>
      <c r="E725" s="24" t="s">
        <v>1347</v>
      </c>
      <c r="F725" s="24" t="s">
        <v>1071</v>
      </c>
      <c r="G725" s="1"/>
      <c r="H725" s="25">
        <v>43389</v>
      </c>
      <c r="I725" s="34">
        <v>120</v>
      </c>
      <c r="J725" s="35">
        <v>43</v>
      </c>
      <c r="K725" s="35">
        <v>77</v>
      </c>
      <c r="L725" s="35">
        <v>115552800</v>
      </c>
      <c r="M725" s="35">
        <v>0</v>
      </c>
      <c r="N725" s="35">
        <v>0</v>
      </c>
      <c r="O725" s="35">
        <v>115552800</v>
      </c>
      <c r="P725" s="35">
        <v>41406420</v>
      </c>
      <c r="Q725" s="35">
        <v>0</v>
      </c>
      <c r="R725" s="35">
        <v>0</v>
      </c>
      <c r="S725" s="35">
        <v>41406420</v>
      </c>
      <c r="T725" s="35">
        <v>74146380</v>
      </c>
    </row>
    <row r="726" ht="30" customHeight="1" spans="1:20">
      <c r="A726" s="23">
        <f t="shared" si="11"/>
        <v>717</v>
      </c>
      <c r="B726" s="24" t="s">
        <v>85</v>
      </c>
      <c r="C726" s="24" t="s">
        <v>86</v>
      </c>
      <c r="D726" s="24"/>
      <c r="E726" s="24" t="s">
        <v>1348</v>
      </c>
      <c r="F726" s="24" t="s">
        <v>1349</v>
      </c>
      <c r="G726" s="1"/>
      <c r="H726" s="25">
        <v>43389</v>
      </c>
      <c r="I726" s="34">
        <v>120</v>
      </c>
      <c r="J726" s="35">
        <v>43</v>
      </c>
      <c r="K726" s="35">
        <v>77</v>
      </c>
      <c r="L726" s="35">
        <v>33088000</v>
      </c>
      <c r="M726" s="35">
        <v>0</v>
      </c>
      <c r="N726" s="35">
        <v>0</v>
      </c>
      <c r="O726" s="35">
        <v>33088000</v>
      </c>
      <c r="P726" s="35">
        <v>11856519</v>
      </c>
      <c r="Q726" s="35">
        <v>0</v>
      </c>
      <c r="R726" s="35">
        <v>0</v>
      </c>
      <c r="S726" s="35">
        <v>11856519</v>
      </c>
      <c r="T726" s="35">
        <v>21231481</v>
      </c>
    </row>
    <row r="727" ht="30" customHeight="1" spans="1:20">
      <c r="A727" s="23">
        <f t="shared" si="11"/>
        <v>718</v>
      </c>
      <c r="B727" s="24" t="s">
        <v>85</v>
      </c>
      <c r="C727" s="24" t="s">
        <v>86</v>
      </c>
      <c r="D727" s="24"/>
      <c r="E727" s="24" t="s">
        <v>1350</v>
      </c>
      <c r="F727" s="24" t="s">
        <v>1053</v>
      </c>
      <c r="G727" s="1"/>
      <c r="H727" s="25">
        <v>43389</v>
      </c>
      <c r="I727" s="34">
        <v>120</v>
      </c>
      <c r="J727" s="35">
        <v>43</v>
      </c>
      <c r="K727" s="35">
        <v>77</v>
      </c>
      <c r="L727" s="35">
        <v>31306000</v>
      </c>
      <c r="M727" s="35">
        <v>0</v>
      </c>
      <c r="N727" s="35">
        <v>0</v>
      </c>
      <c r="O727" s="35">
        <v>31306000</v>
      </c>
      <c r="P727" s="35">
        <v>11217969</v>
      </c>
      <c r="Q727" s="35">
        <v>0</v>
      </c>
      <c r="R727" s="35">
        <v>0</v>
      </c>
      <c r="S727" s="35">
        <v>11217969</v>
      </c>
      <c r="T727" s="35">
        <v>20088031</v>
      </c>
    </row>
    <row r="728" ht="30" customHeight="1" spans="1:20">
      <c r="A728" s="23">
        <f t="shared" si="11"/>
        <v>719</v>
      </c>
      <c r="B728" s="24" t="s">
        <v>85</v>
      </c>
      <c r="C728" s="24" t="s">
        <v>86</v>
      </c>
      <c r="D728" s="24"/>
      <c r="E728" s="24" t="s">
        <v>1351</v>
      </c>
      <c r="F728" s="24" t="s">
        <v>1051</v>
      </c>
      <c r="G728" s="1"/>
      <c r="H728" s="25">
        <v>43385</v>
      </c>
      <c r="I728" s="34">
        <v>120</v>
      </c>
      <c r="J728" s="35">
        <v>43</v>
      </c>
      <c r="K728" s="35">
        <v>77</v>
      </c>
      <c r="L728" s="35">
        <v>93666000</v>
      </c>
      <c r="M728" s="35">
        <v>0</v>
      </c>
      <c r="N728" s="35">
        <v>0</v>
      </c>
      <c r="O728" s="35">
        <v>93666000</v>
      </c>
      <c r="P728" s="35">
        <v>33563650</v>
      </c>
      <c r="Q728" s="35">
        <v>0</v>
      </c>
      <c r="R728" s="35">
        <v>0</v>
      </c>
      <c r="S728" s="35">
        <v>33563650</v>
      </c>
      <c r="T728" s="35">
        <v>60102350</v>
      </c>
    </row>
    <row r="729" ht="30" customHeight="1" spans="1:20">
      <c r="A729" s="23">
        <f t="shared" si="11"/>
        <v>720</v>
      </c>
      <c r="B729" s="24" t="s">
        <v>649</v>
      </c>
      <c r="C729" s="24" t="s">
        <v>650</v>
      </c>
      <c r="D729" s="24"/>
      <c r="E729" s="24" t="s">
        <v>1352</v>
      </c>
      <c r="F729" s="24" t="s">
        <v>1101</v>
      </c>
      <c r="G729" s="1"/>
      <c r="H729" s="25">
        <v>43304</v>
      </c>
      <c r="I729" s="34">
        <v>120</v>
      </c>
      <c r="J729" s="35">
        <v>46</v>
      </c>
      <c r="K729" s="35">
        <v>74</v>
      </c>
      <c r="L729" s="35">
        <v>37202000</v>
      </c>
      <c r="M729" s="35">
        <v>0</v>
      </c>
      <c r="N729" s="35">
        <v>0</v>
      </c>
      <c r="O729" s="35">
        <v>37202000</v>
      </c>
      <c r="P729" s="35">
        <v>14260782</v>
      </c>
      <c r="Q729" s="35">
        <v>0</v>
      </c>
      <c r="R729" s="35">
        <v>0</v>
      </c>
      <c r="S729" s="35">
        <v>14260782</v>
      </c>
      <c r="T729" s="35">
        <v>22941218</v>
      </c>
    </row>
    <row r="730" ht="30" customHeight="1" spans="1:20">
      <c r="A730" s="23">
        <f t="shared" si="11"/>
        <v>721</v>
      </c>
      <c r="B730" s="24" t="s">
        <v>649</v>
      </c>
      <c r="C730" s="24" t="s">
        <v>650</v>
      </c>
      <c r="D730" s="24"/>
      <c r="E730" s="24" t="s">
        <v>1353</v>
      </c>
      <c r="F730" s="24" t="s">
        <v>1354</v>
      </c>
      <c r="G730" s="1"/>
      <c r="H730" s="25">
        <v>43304</v>
      </c>
      <c r="I730" s="34">
        <v>120</v>
      </c>
      <c r="J730" s="35">
        <v>46</v>
      </c>
      <c r="K730" s="35">
        <v>74</v>
      </c>
      <c r="L730" s="35">
        <v>35497000</v>
      </c>
      <c r="M730" s="35">
        <v>0</v>
      </c>
      <c r="N730" s="35">
        <v>0</v>
      </c>
      <c r="O730" s="35">
        <v>35497000</v>
      </c>
      <c r="P730" s="35">
        <v>13607168</v>
      </c>
      <c r="Q730" s="35">
        <v>0</v>
      </c>
      <c r="R730" s="35">
        <v>0</v>
      </c>
      <c r="S730" s="35">
        <v>13607168</v>
      </c>
      <c r="T730" s="35">
        <v>21889832</v>
      </c>
    </row>
    <row r="731" ht="30" customHeight="1" spans="1:20">
      <c r="A731" s="23">
        <f t="shared" si="11"/>
        <v>722</v>
      </c>
      <c r="B731" s="24" t="s">
        <v>649</v>
      </c>
      <c r="C731" s="24" t="s">
        <v>650</v>
      </c>
      <c r="D731" s="24"/>
      <c r="E731" s="24" t="s">
        <v>1355</v>
      </c>
      <c r="F731" s="24" t="s">
        <v>1053</v>
      </c>
      <c r="G731" s="1"/>
      <c r="H731" s="25">
        <v>43304</v>
      </c>
      <c r="I731" s="34">
        <v>120</v>
      </c>
      <c r="J731" s="35">
        <v>46</v>
      </c>
      <c r="K731" s="35">
        <v>74</v>
      </c>
      <c r="L731" s="35">
        <v>71824500</v>
      </c>
      <c r="M731" s="35">
        <v>0</v>
      </c>
      <c r="N731" s="35">
        <v>0</v>
      </c>
      <c r="O731" s="35">
        <v>71824500</v>
      </c>
      <c r="P731" s="35">
        <v>27532748</v>
      </c>
      <c r="Q731" s="35">
        <v>0</v>
      </c>
      <c r="R731" s="35">
        <v>0</v>
      </c>
      <c r="S731" s="35">
        <v>27532748</v>
      </c>
      <c r="T731" s="35">
        <v>44291752</v>
      </c>
    </row>
    <row r="732" ht="30" customHeight="1" spans="1:20">
      <c r="A732" s="23">
        <f t="shared" si="11"/>
        <v>723</v>
      </c>
      <c r="B732" s="24" t="s">
        <v>649</v>
      </c>
      <c r="C732" s="24" t="s">
        <v>650</v>
      </c>
      <c r="D732" s="24"/>
      <c r="E732" s="24" t="s">
        <v>1356</v>
      </c>
      <c r="F732" s="24" t="s">
        <v>1148</v>
      </c>
      <c r="G732" s="1"/>
      <c r="H732" s="25">
        <v>43304</v>
      </c>
      <c r="I732" s="34">
        <v>120</v>
      </c>
      <c r="J732" s="35">
        <v>46</v>
      </c>
      <c r="K732" s="35">
        <v>74</v>
      </c>
      <c r="L732" s="35">
        <v>108012300</v>
      </c>
      <c r="M732" s="35">
        <v>0</v>
      </c>
      <c r="N732" s="35">
        <v>0</v>
      </c>
      <c r="O732" s="35">
        <v>108012300</v>
      </c>
      <c r="P732" s="35">
        <v>41404738</v>
      </c>
      <c r="Q732" s="35">
        <v>0</v>
      </c>
      <c r="R732" s="35">
        <v>0</v>
      </c>
      <c r="S732" s="35">
        <v>41404738</v>
      </c>
      <c r="T732" s="35">
        <v>66607562</v>
      </c>
    </row>
    <row r="733" ht="30" customHeight="1" spans="1:20">
      <c r="A733" s="23">
        <f t="shared" si="11"/>
        <v>724</v>
      </c>
      <c r="B733" s="24" t="s">
        <v>649</v>
      </c>
      <c r="C733" s="24" t="s">
        <v>650</v>
      </c>
      <c r="D733" s="24"/>
      <c r="E733" s="24" t="s">
        <v>1357</v>
      </c>
      <c r="F733" s="24" t="s">
        <v>1085</v>
      </c>
      <c r="G733" s="1"/>
      <c r="H733" s="25">
        <v>43304</v>
      </c>
      <c r="I733" s="34">
        <v>120</v>
      </c>
      <c r="J733" s="35">
        <v>46</v>
      </c>
      <c r="K733" s="35">
        <v>74</v>
      </c>
      <c r="L733" s="35">
        <v>87398025</v>
      </c>
      <c r="M733" s="35">
        <v>0</v>
      </c>
      <c r="N733" s="35">
        <v>0</v>
      </c>
      <c r="O733" s="35">
        <v>87398025</v>
      </c>
      <c r="P733" s="35">
        <v>33502582</v>
      </c>
      <c r="Q733" s="35">
        <v>0</v>
      </c>
      <c r="R733" s="35">
        <v>0</v>
      </c>
      <c r="S733" s="35">
        <v>33502582</v>
      </c>
      <c r="T733" s="35">
        <v>53895443</v>
      </c>
    </row>
    <row r="734" ht="30" customHeight="1" spans="1:20">
      <c r="A734" s="23">
        <f t="shared" si="11"/>
        <v>725</v>
      </c>
      <c r="B734" s="24" t="s">
        <v>649</v>
      </c>
      <c r="C734" s="24" t="s">
        <v>650</v>
      </c>
      <c r="D734" s="24"/>
      <c r="E734" s="24" t="s">
        <v>1358</v>
      </c>
      <c r="F734" s="24" t="s">
        <v>1359</v>
      </c>
      <c r="G734" s="1"/>
      <c r="H734" s="25">
        <v>43299</v>
      </c>
      <c r="I734" s="34">
        <v>120</v>
      </c>
      <c r="J734" s="35">
        <v>46</v>
      </c>
      <c r="K734" s="35">
        <v>74</v>
      </c>
      <c r="L734" s="35">
        <v>871900000</v>
      </c>
      <c r="M734" s="35">
        <v>0</v>
      </c>
      <c r="N734" s="35">
        <v>0</v>
      </c>
      <c r="O734" s="35">
        <v>871900000</v>
      </c>
      <c r="P734" s="35">
        <v>334228318</v>
      </c>
      <c r="Q734" s="35">
        <v>0</v>
      </c>
      <c r="R734" s="35">
        <v>0</v>
      </c>
      <c r="S734" s="35">
        <v>334228318</v>
      </c>
      <c r="T734" s="35">
        <v>537671682</v>
      </c>
    </row>
    <row r="735" ht="30" customHeight="1" spans="1:20">
      <c r="A735" s="23">
        <f t="shared" si="11"/>
        <v>726</v>
      </c>
      <c r="B735" s="24" t="s">
        <v>649</v>
      </c>
      <c r="C735" s="24" t="s">
        <v>1360</v>
      </c>
      <c r="D735" s="24"/>
      <c r="E735" s="24" t="s">
        <v>1361</v>
      </c>
      <c r="F735" s="24" t="s">
        <v>1362</v>
      </c>
      <c r="G735" s="1"/>
      <c r="H735" s="25">
        <v>43283</v>
      </c>
      <c r="I735" s="34">
        <v>120</v>
      </c>
      <c r="J735" s="35">
        <v>46</v>
      </c>
      <c r="K735" s="35">
        <v>74</v>
      </c>
      <c r="L735" s="35">
        <v>1270500000</v>
      </c>
      <c r="M735" s="35">
        <v>0</v>
      </c>
      <c r="N735" s="35">
        <v>0</v>
      </c>
      <c r="O735" s="35">
        <v>1270500000</v>
      </c>
      <c r="P735" s="35">
        <v>487025000</v>
      </c>
      <c r="Q735" s="35">
        <v>0</v>
      </c>
      <c r="R735" s="35">
        <v>0</v>
      </c>
      <c r="S735" s="35">
        <v>487025000</v>
      </c>
      <c r="T735" s="35">
        <v>783475000</v>
      </c>
    </row>
    <row r="736" ht="30" customHeight="1" spans="1:20">
      <c r="A736" s="23">
        <f t="shared" si="11"/>
        <v>727</v>
      </c>
      <c r="B736" s="24" t="s">
        <v>657</v>
      </c>
      <c r="C736" s="24" t="s">
        <v>658</v>
      </c>
      <c r="D736" s="24"/>
      <c r="E736" s="24" t="s">
        <v>1363</v>
      </c>
      <c r="F736" s="24" t="s">
        <v>1364</v>
      </c>
      <c r="G736" s="1"/>
      <c r="H736" s="25">
        <v>43413</v>
      </c>
      <c r="I736" s="34">
        <v>120</v>
      </c>
      <c r="J736" s="35">
        <v>42</v>
      </c>
      <c r="K736" s="35">
        <v>78</v>
      </c>
      <c r="L736" s="35">
        <v>42988551</v>
      </c>
      <c r="M736" s="35">
        <v>0</v>
      </c>
      <c r="N736" s="35">
        <v>0</v>
      </c>
      <c r="O736" s="35">
        <v>42988551</v>
      </c>
      <c r="P736" s="35">
        <v>15045996</v>
      </c>
      <c r="Q736" s="35">
        <v>0</v>
      </c>
      <c r="R736" s="35">
        <v>0</v>
      </c>
      <c r="S736" s="35">
        <v>15045996</v>
      </c>
      <c r="T736" s="35">
        <v>27942555</v>
      </c>
    </row>
    <row r="737" ht="30" customHeight="1" spans="1:20">
      <c r="A737" s="23">
        <f t="shared" si="11"/>
        <v>728</v>
      </c>
      <c r="B737" s="24" t="s">
        <v>657</v>
      </c>
      <c r="C737" s="24" t="s">
        <v>658</v>
      </c>
      <c r="D737" s="24"/>
      <c r="E737" s="24" t="s">
        <v>1365</v>
      </c>
      <c r="F737" s="24" t="s">
        <v>1366</v>
      </c>
      <c r="G737" s="1"/>
      <c r="H737" s="25">
        <v>43413</v>
      </c>
      <c r="I737" s="34">
        <v>120</v>
      </c>
      <c r="J737" s="35">
        <v>42</v>
      </c>
      <c r="K737" s="35">
        <v>78</v>
      </c>
      <c r="L737" s="35">
        <v>65002849</v>
      </c>
      <c r="M737" s="35">
        <v>0</v>
      </c>
      <c r="N737" s="35">
        <v>0</v>
      </c>
      <c r="O737" s="35">
        <v>65002849</v>
      </c>
      <c r="P737" s="35">
        <v>22750980</v>
      </c>
      <c r="Q737" s="35">
        <v>0</v>
      </c>
      <c r="R737" s="35">
        <v>0</v>
      </c>
      <c r="S737" s="35">
        <v>22750980</v>
      </c>
      <c r="T737" s="35">
        <v>42251869</v>
      </c>
    </row>
    <row r="738" ht="30" customHeight="1" spans="1:20">
      <c r="A738" s="23">
        <f t="shared" si="11"/>
        <v>729</v>
      </c>
      <c r="B738" s="24" t="s">
        <v>657</v>
      </c>
      <c r="C738" s="24" t="s">
        <v>658</v>
      </c>
      <c r="D738" s="24"/>
      <c r="E738" s="24" t="s">
        <v>1367</v>
      </c>
      <c r="F738" s="24" t="s">
        <v>1053</v>
      </c>
      <c r="G738" s="1"/>
      <c r="H738" s="25">
        <v>43455</v>
      </c>
      <c r="I738" s="34">
        <v>120</v>
      </c>
      <c r="J738" s="35">
        <v>41</v>
      </c>
      <c r="K738" s="35">
        <v>79</v>
      </c>
      <c r="L738" s="35">
        <v>97499875</v>
      </c>
      <c r="M738" s="35">
        <v>0</v>
      </c>
      <c r="N738" s="35">
        <v>0</v>
      </c>
      <c r="O738" s="35">
        <v>97499875</v>
      </c>
      <c r="P738" s="35">
        <v>33312459</v>
      </c>
      <c r="Q738" s="35">
        <v>0</v>
      </c>
      <c r="R738" s="35">
        <v>0</v>
      </c>
      <c r="S738" s="35">
        <v>33312459</v>
      </c>
      <c r="T738" s="35">
        <v>64187416</v>
      </c>
    </row>
    <row r="739" ht="30" customHeight="1" spans="1:20">
      <c r="A739" s="23">
        <f t="shared" si="11"/>
        <v>730</v>
      </c>
      <c r="B739" s="24" t="s">
        <v>657</v>
      </c>
      <c r="C739" s="24" t="s">
        <v>658</v>
      </c>
      <c r="D739" s="24"/>
      <c r="E739" s="24" t="s">
        <v>1368</v>
      </c>
      <c r="F739" s="24" t="s">
        <v>1066</v>
      </c>
      <c r="G739" s="1"/>
      <c r="H739" s="25">
        <v>43385</v>
      </c>
      <c r="I739" s="34">
        <v>120</v>
      </c>
      <c r="J739" s="35">
        <v>43</v>
      </c>
      <c r="K739" s="35">
        <v>77</v>
      </c>
      <c r="L739" s="35">
        <v>97405260</v>
      </c>
      <c r="M739" s="35">
        <v>0</v>
      </c>
      <c r="N739" s="35">
        <v>0</v>
      </c>
      <c r="O739" s="35">
        <v>97405260</v>
      </c>
      <c r="P739" s="35">
        <v>34903573</v>
      </c>
      <c r="Q739" s="35">
        <v>0</v>
      </c>
      <c r="R739" s="35">
        <v>0</v>
      </c>
      <c r="S739" s="35">
        <v>34903573</v>
      </c>
      <c r="T739" s="35">
        <v>62501687</v>
      </c>
    </row>
    <row r="740" ht="30" customHeight="1" spans="1:20">
      <c r="A740" s="23">
        <f t="shared" si="11"/>
        <v>731</v>
      </c>
      <c r="B740" s="24" t="s">
        <v>664</v>
      </c>
      <c r="C740" s="24" t="s">
        <v>665</v>
      </c>
      <c r="D740" s="24"/>
      <c r="E740" s="24" t="s">
        <v>1369</v>
      </c>
      <c r="F740" s="24" t="s">
        <v>1110</v>
      </c>
      <c r="G740" s="1"/>
      <c r="H740" s="25">
        <v>43389</v>
      </c>
      <c r="I740" s="34">
        <v>120</v>
      </c>
      <c r="J740" s="35">
        <v>43</v>
      </c>
      <c r="K740" s="35">
        <v>77</v>
      </c>
      <c r="L740" s="35">
        <v>82062200</v>
      </c>
      <c r="M740" s="35">
        <v>0</v>
      </c>
      <c r="N740" s="35">
        <v>0</v>
      </c>
      <c r="O740" s="35">
        <v>82062200</v>
      </c>
      <c r="P740" s="35">
        <v>29405636</v>
      </c>
      <c r="Q740" s="35">
        <v>0</v>
      </c>
      <c r="R740" s="35">
        <v>0</v>
      </c>
      <c r="S740" s="35">
        <v>29405636</v>
      </c>
      <c r="T740" s="35">
        <v>52656564</v>
      </c>
    </row>
    <row r="741" ht="30" customHeight="1" spans="1:20">
      <c r="A741" s="23">
        <f t="shared" si="11"/>
        <v>732</v>
      </c>
      <c r="B741" s="24" t="s">
        <v>664</v>
      </c>
      <c r="C741" s="24" t="s">
        <v>665</v>
      </c>
      <c r="D741" s="24"/>
      <c r="E741" s="24" t="s">
        <v>1370</v>
      </c>
      <c r="F741" s="24" t="s">
        <v>1077</v>
      </c>
      <c r="G741" s="1"/>
      <c r="H741" s="25">
        <v>43389</v>
      </c>
      <c r="I741" s="34">
        <v>120</v>
      </c>
      <c r="J741" s="35">
        <v>43</v>
      </c>
      <c r="K741" s="35">
        <v>77</v>
      </c>
      <c r="L741" s="35">
        <v>37620000</v>
      </c>
      <c r="M741" s="35">
        <v>0</v>
      </c>
      <c r="N741" s="35">
        <v>0</v>
      </c>
      <c r="O741" s="35">
        <v>37620000</v>
      </c>
      <c r="P741" s="35">
        <v>13480500</v>
      </c>
      <c r="Q741" s="35">
        <v>0</v>
      </c>
      <c r="R741" s="35">
        <v>0</v>
      </c>
      <c r="S741" s="35">
        <v>13480500</v>
      </c>
      <c r="T741" s="35">
        <v>24139500</v>
      </c>
    </row>
    <row r="742" ht="30" customHeight="1" spans="1:20">
      <c r="A742" s="23">
        <f t="shared" si="11"/>
        <v>733</v>
      </c>
      <c r="B742" s="24" t="s">
        <v>664</v>
      </c>
      <c r="C742" s="24" t="s">
        <v>665</v>
      </c>
      <c r="D742" s="24"/>
      <c r="E742" s="24" t="s">
        <v>1371</v>
      </c>
      <c r="F742" s="24" t="s">
        <v>1051</v>
      </c>
      <c r="G742" s="1"/>
      <c r="H742" s="25">
        <v>43334</v>
      </c>
      <c r="I742" s="34">
        <v>120</v>
      </c>
      <c r="J742" s="35">
        <v>45</v>
      </c>
      <c r="K742" s="35">
        <v>75</v>
      </c>
      <c r="L742" s="35">
        <v>81288400</v>
      </c>
      <c r="M742" s="35">
        <v>0</v>
      </c>
      <c r="N742" s="35">
        <v>0</v>
      </c>
      <c r="O742" s="35">
        <v>81288400</v>
      </c>
      <c r="P742" s="35">
        <v>30483135</v>
      </c>
      <c r="Q742" s="35">
        <v>0</v>
      </c>
      <c r="R742" s="35">
        <v>0</v>
      </c>
      <c r="S742" s="35">
        <v>30483135</v>
      </c>
      <c r="T742" s="35">
        <v>50805265</v>
      </c>
    </row>
    <row r="743" ht="30" customHeight="1" spans="1:20">
      <c r="A743" s="23">
        <f t="shared" si="11"/>
        <v>734</v>
      </c>
      <c r="B743" s="24" t="s">
        <v>671</v>
      </c>
      <c r="C743" s="24" t="s">
        <v>672</v>
      </c>
      <c r="D743" s="24"/>
      <c r="E743" s="24" t="s">
        <v>1372</v>
      </c>
      <c r="F743" s="24" t="s">
        <v>1373</v>
      </c>
      <c r="G743" s="1"/>
      <c r="H743" s="25">
        <v>43363</v>
      </c>
      <c r="I743" s="34">
        <v>120</v>
      </c>
      <c r="J743" s="35">
        <v>44</v>
      </c>
      <c r="K743" s="35">
        <v>76</v>
      </c>
      <c r="L743" s="35">
        <v>56586750</v>
      </c>
      <c r="M743" s="35">
        <v>0</v>
      </c>
      <c r="N743" s="35">
        <v>0</v>
      </c>
      <c r="O743" s="35">
        <v>56586750</v>
      </c>
      <c r="P743" s="35">
        <v>20748464</v>
      </c>
      <c r="Q743" s="35">
        <v>0</v>
      </c>
      <c r="R743" s="35">
        <v>0</v>
      </c>
      <c r="S743" s="35">
        <v>20748464</v>
      </c>
      <c r="T743" s="35">
        <v>35838286</v>
      </c>
    </row>
    <row r="744" ht="30" customHeight="1" spans="1:20">
      <c r="A744" s="23">
        <f t="shared" si="11"/>
        <v>735</v>
      </c>
      <c r="B744" s="24" t="s">
        <v>671</v>
      </c>
      <c r="C744" s="24" t="s">
        <v>672</v>
      </c>
      <c r="D744" s="24"/>
      <c r="E744" s="24" t="s">
        <v>1374</v>
      </c>
      <c r="F744" s="24" t="s">
        <v>1051</v>
      </c>
      <c r="G744" s="1"/>
      <c r="H744" s="25">
        <v>43424</v>
      </c>
      <c r="I744" s="34">
        <v>120</v>
      </c>
      <c r="J744" s="35">
        <v>42</v>
      </c>
      <c r="K744" s="35">
        <v>78</v>
      </c>
      <c r="L744" s="35">
        <v>79275950</v>
      </c>
      <c r="M744" s="35">
        <v>0</v>
      </c>
      <c r="N744" s="35">
        <v>0</v>
      </c>
      <c r="O744" s="35">
        <v>79275950</v>
      </c>
      <c r="P744" s="35">
        <v>27746586</v>
      </c>
      <c r="Q744" s="35">
        <v>0</v>
      </c>
      <c r="R744" s="35">
        <v>0</v>
      </c>
      <c r="S744" s="35">
        <v>27746586</v>
      </c>
      <c r="T744" s="35">
        <v>51529364</v>
      </c>
    </row>
    <row r="745" ht="30" customHeight="1" spans="1:20">
      <c r="A745" s="23">
        <f t="shared" si="11"/>
        <v>736</v>
      </c>
      <c r="B745" s="24" t="s">
        <v>678</v>
      </c>
      <c r="C745" s="24" t="s">
        <v>679</v>
      </c>
      <c r="D745" s="24"/>
      <c r="E745" s="24" t="s">
        <v>1375</v>
      </c>
      <c r="F745" s="24" t="s">
        <v>1376</v>
      </c>
      <c r="G745" s="1"/>
      <c r="H745" s="25">
        <v>43363</v>
      </c>
      <c r="I745" s="34">
        <v>120</v>
      </c>
      <c r="J745" s="35">
        <v>44</v>
      </c>
      <c r="K745" s="35">
        <v>76</v>
      </c>
      <c r="L745" s="35">
        <v>1179100000</v>
      </c>
      <c r="M745" s="35">
        <v>0</v>
      </c>
      <c r="N745" s="35">
        <v>0</v>
      </c>
      <c r="O745" s="35">
        <v>1179100000</v>
      </c>
      <c r="P745" s="35">
        <v>432336652</v>
      </c>
      <c r="Q745" s="35">
        <v>0</v>
      </c>
      <c r="R745" s="35">
        <v>0</v>
      </c>
      <c r="S745" s="35">
        <v>432336652</v>
      </c>
      <c r="T745" s="35">
        <v>746763348</v>
      </c>
    </row>
    <row r="746" ht="30" customHeight="1" spans="1:20">
      <c r="A746" s="23">
        <f t="shared" si="11"/>
        <v>737</v>
      </c>
      <c r="B746" s="24" t="s">
        <v>678</v>
      </c>
      <c r="C746" s="24" t="s">
        <v>679</v>
      </c>
      <c r="D746" s="24"/>
      <c r="E746" s="24" t="s">
        <v>1377</v>
      </c>
      <c r="F746" s="24" t="s">
        <v>1378</v>
      </c>
      <c r="G746" s="1"/>
      <c r="H746" s="25">
        <v>43445</v>
      </c>
      <c r="I746" s="34">
        <v>120</v>
      </c>
      <c r="J746" s="35">
        <v>41</v>
      </c>
      <c r="K746" s="35">
        <v>79</v>
      </c>
      <c r="L746" s="35">
        <v>871900000</v>
      </c>
      <c r="M746" s="35">
        <v>0</v>
      </c>
      <c r="N746" s="35">
        <v>0</v>
      </c>
      <c r="O746" s="35">
        <v>871900000</v>
      </c>
      <c r="P746" s="35">
        <v>297899153</v>
      </c>
      <c r="Q746" s="35">
        <v>0</v>
      </c>
      <c r="R746" s="35">
        <v>0</v>
      </c>
      <c r="S746" s="35">
        <v>297899153</v>
      </c>
      <c r="T746" s="35">
        <v>574000847</v>
      </c>
    </row>
    <row r="747" ht="30" customHeight="1" spans="1:20">
      <c r="A747" s="23">
        <f t="shared" si="11"/>
        <v>738</v>
      </c>
      <c r="B747" s="24" t="s">
        <v>678</v>
      </c>
      <c r="C747" s="24" t="s">
        <v>679</v>
      </c>
      <c r="D747" s="24"/>
      <c r="E747" s="24" t="s">
        <v>1379</v>
      </c>
      <c r="F747" s="24" t="s">
        <v>1110</v>
      </c>
      <c r="G747" s="1"/>
      <c r="H747" s="25">
        <v>43375</v>
      </c>
      <c r="I747" s="34">
        <v>120</v>
      </c>
      <c r="J747" s="35">
        <v>43</v>
      </c>
      <c r="K747" s="35">
        <v>77</v>
      </c>
      <c r="L747" s="35">
        <v>125723794</v>
      </c>
      <c r="M747" s="35">
        <v>0</v>
      </c>
      <c r="N747" s="35">
        <v>0</v>
      </c>
      <c r="O747" s="35">
        <v>125723794</v>
      </c>
      <c r="P747" s="35">
        <v>45051014</v>
      </c>
      <c r="Q747" s="35">
        <v>0</v>
      </c>
      <c r="R747" s="35">
        <v>0</v>
      </c>
      <c r="S747" s="35">
        <v>45051014</v>
      </c>
      <c r="T747" s="35">
        <v>80672780</v>
      </c>
    </row>
    <row r="748" ht="30" customHeight="1" spans="1:20">
      <c r="A748" s="23">
        <f t="shared" si="11"/>
        <v>739</v>
      </c>
      <c r="B748" s="24" t="s">
        <v>678</v>
      </c>
      <c r="C748" s="24" t="s">
        <v>679</v>
      </c>
      <c r="D748" s="24"/>
      <c r="E748" s="24" t="s">
        <v>1380</v>
      </c>
      <c r="F748" s="24" t="s">
        <v>1061</v>
      </c>
      <c r="G748" s="1"/>
      <c r="H748" s="25">
        <v>43375</v>
      </c>
      <c r="I748" s="34">
        <v>120</v>
      </c>
      <c r="J748" s="35">
        <v>43</v>
      </c>
      <c r="K748" s="35">
        <v>77</v>
      </c>
      <c r="L748" s="35">
        <v>41489676</v>
      </c>
      <c r="M748" s="35">
        <v>0</v>
      </c>
      <c r="N748" s="35">
        <v>0</v>
      </c>
      <c r="O748" s="35">
        <v>41489676</v>
      </c>
      <c r="P748" s="35">
        <v>14867121</v>
      </c>
      <c r="Q748" s="35">
        <v>0</v>
      </c>
      <c r="R748" s="35">
        <v>0</v>
      </c>
      <c r="S748" s="35">
        <v>14867121</v>
      </c>
      <c r="T748" s="35">
        <v>26622555</v>
      </c>
    </row>
    <row r="749" ht="30" customHeight="1" spans="1:20">
      <c r="A749" s="23">
        <f t="shared" si="11"/>
        <v>740</v>
      </c>
      <c r="B749" s="24" t="s">
        <v>678</v>
      </c>
      <c r="C749" s="24" t="s">
        <v>679</v>
      </c>
      <c r="D749" s="24"/>
      <c r="E749" s="24" t="s">
        <v>1381</v>
      </c>
      <c r="F749" s="24" t="s">
        <v>1051</v>
      </c>
      <c r="G749" s="1"/>
      <c r="H749" s="25">
        <v>43375</v>
      </c>
      <c r="I749" s="34">
        <v>120</v>
      </c>
      <c r="J749" s="35">
        <v>43</v>
      </c>
      <c r="K749" s="35">
        <v>77</v>
      </c>
      <c r="L749" s="35">
        <v>100234666</v>
      </c>
      <c r="M749" s="35">
        <v>0</v>
      </c>
      <c r="N749" s="35">
        <v>0</v>
      </c>
      <c r="O749" s="35">
        <v>100234666</v>
      </c>
      <c r="P749" s="35">
        <v>35917427</v>
      </c>
      <c r="Q749" s="35">
        <v>0</v>
      </c>
      <c r="R749" s="35">
        <v>0</v>
      </c>
      <c r="S749" s="35">
        <v>35917427</v>
      </c>
      <c r="T749" s="35">
        <v>64317239</v>
      </c>
    </row>
    <row r="750" ht="30" customHeight="1" spans="1:20">
      <c r="A750" s="23">
        <f t="shared" si="11"/>
        <v>741</v>
      </c>
      <c r="B750" s="24" t="s">
        <v>678</v>
      </c>
      <c r="C750" s="24" t="s">
        <v>679</v>
      </c>
      <c r="D750" s="24"/>
      <c r="E750" s="24" t="s">
        <v>1382</v>
      </c>
      <c r="F750" s="24" t="s">
        <v>1178</v>
      </c>
      <c r="G750" s="1"/>
      <c r="H750" s="25">
        <v>43375</v>
      </c>
      <c r="I750" s="34">
        <v>120</v>
      </c>
      <c r="J750" s="35">
        <v>43</v>
      </c>
      <c r="K750" s="35">
        <v>77</v>
      </c>
      <c r="L750" s="35">
        <v>30896391</v>
      </c>
      <c r="M750" s="35">
        <v>0</v>
      </c>
      <c r="N750" s="35">
        <v>0</v>
      </c>
      <c r="O750" s="35">
        <v>30896391</v>
      </c>
      <c r="P750" s="35">
        <v>11071210</v>
      </c>
      <c r="Q750" s="35">
        <v>0</v>
      </c>
      <c r="R750" s="35">
        <v>0</v>
      </c>
      <c r="S750" s="35">
        <v>11071210</v>
      </c>
      <c r="T750" s="35">
        <v>19825181</v>
      </c>
    </row>
    <row r="751" ht="30" customHeight="1" spans="1:20">
      <c r="A751" s="23">
        <f t="shared" si="11"/>
        <v>742</v>
      </c>
      <c r="B751" s="24" t="s">
        <v>678</v>
      </c>
      <c r="C751" s="24" t="s">
        <v>679</v>
      </c>
      <c r="D751" s="24"/>
      <c r="E751" s="24" t="s">
        <v>1383</v>
      </c>
      <c r="F751" s="24" t="s">
        <v>1053</v>
      </c>
      <c r="G751" s="1"/>
      <c r="H751" s="25">
        <v>43375</v>
      </c>
      <c r="I751" s="34">
        <v>120</v>
      </c>
      <c r="J751" s="35">
        <v>43</v>
      </c>
      <c r="K751" s="35">
        <v>77</v>
      </c>
      <c r="L751" s="35">
        <v>49679902</v>
      </c>
      <c r="M751" s="35">
        <v>0</v>
      </c>
      <c r="N751" s="35">
        <v>0</v>
      </c>
      <c r="O751" s="35">
        <v>49679902</v>
      </c>
      <c r="P751" s="35">
        <v>17801957</v>
      </c>
      <c r="Q751" s="35">
        <v>0</v>
      </c>
      <c r="R751" s="35">
        <v>0</v>
      </c>
      <c r="S751" s="35">
        <v>17801957</v>
      </c>
      <c r="T751" s="35">
        <v>31877945</v>
      </c>
    </row>
    <row r="752" ht="30" customHeight="1" spans="1:20">
      <c r="A752" s="23">
        <f t="shared" si="11"/>
        <v>743</v>
      </c>
      <c r="B752" s="24" t="s">
        <v>89</v>
      </c>
      <c r="C752" s="24" t="s">
        <v>90</v>
      </c>
      <c r="D752" s="24"/>
      <c r="E752" s="24" t="s">
        <v>1384</v>
      </c>
      <c r="F752" s="24" t="s">
        <v>1385</v>
      </c>
      <c r="G752" s="1"/>
      <c r="H752" s="25">
        <v>43416</v>
      </c>
      <c r="I752" s="34">
        <v>120</v>
      </c>
      <c r="J752" s="35">
        <v>42</v>
      </c>
      <c r="K752" s="35">
        <v>78</v>
      </c>
      <c r="L752" s="35">
        <v>69456844</v>
      </c>
      <c r="M752" s="35">
        <v>0</v>
      </c>
      <c r="N752" s="35">
        <v>0</v>
      </c>
      <c r="O752" s="35">
        <v>69456844</v>
      </c>
      <c r="P752" s="35">
        <v>24309894</v>
      </c>
      <c r="Q752" s="35">
        <v>0</v>
      </c>
      <c r="R752" s="35">
        <v>0</v>
      </c>
      <c r="S752" s="35">
        <v>24309894</v>
      </c>
      <c r="T752" s="35">
        <v>45146950</v>
      </c>
    </row>
    <row r="753" ht="30" customHeight="1" spans="1:20">
      <c r="A753" s="23">
        <f t="shared" si="11"/>
        <v>744</v>
      </c>
      <c r="B753" s="24" t="s">
        <v>89</v>
      </c>
      <c r="C753" s="24" t="s">
        <v>90</v>
      </c>
      <c r="D753" s="24"/>
      <c r="E753" s="24" t="s">
        <v>1386</v>
      </c>
      <c r="F753" s="24" t="s">
        <v>1101</v>
      </c>
      <c r="G753" s="1"/>
      <c r="H753" s="25">
        <v>43416</v>
      </c>
      <c r="I753" s="34">
        <v>120</v>
      </c>
      <c r="J753" s="35">
        <v>42</v>
      </c>
      <c r="K753" s="35">
        <v>78</v>
      </c>
      <c r="L753" s="35">
        <v>36404354</v>
      </c>
      <c r="M753" s="35">
        <v>0</v>
      </c>
      <c r="N753" s="35">
        <v>0</v>
      </c>
      <c r="O753" s="35">
        <v>36404354</v>
      </c>
      <c r="P753" s="35">
        <v>12741540</v>
      </c>
      <c r="Q753" s="35">
        <v>0</v>
      </c>
      <c r="R753" s="35">
        <v>0</v>
      </c>
      <c r="S753" s="35">
        <v>12741540</v>
      </c>
      <c r="T753" s="35">
        <v>23662814</v>
      </c>
    </row>
    <row r="754" ht="30" customHeight="1" spans="1:20">
      <c r="A754" s="23">
        <f t="shared" si="11"/>
        <v>745</v>
      </c>
      <c r="B754" s="24" t="s">
        <v>89</v>
      </c>
      <c r="C754" s="24" t="s">
        <v>90</v>
      </c>
      <c r="D754" s="24"/>
      <c r="E754" s="24" t="s">
        <v>1387</v>
      </c>
      <c r="F754" s="24" t="s">
        <v>1354</v>
      </c>
      <c r="G754" s="1"/>
      <c r="H754" s="25">
        <v>43416</v>
      </c>
      <c r="I754" s="34">
        <v>120</v>
      </c>
      <c r="J754" s="35">
        <v>42</v>
      </c>
      <c r="K754" s="35">
        <v>78</v>
      </c>
      <c r="L754" s="35">
        <v>57329926</v>
      </c>
      <c r="M754" s="35">
        <v>0</v>
      </c>
      <c r="N754" s="35">
        <v>0</v>
      </c>
      <c r="O754" s="35">
        <v>57329926</v>
      </c>
      <c r="P754" s="35">
        <v>20065458</v>
      </c>
      <c r="Q754" s="35">
        <v>0</v>
      </c>
      <c r="R754" s="35">
        <v>0</v>
      </c>
      <c r="S754" s="35">
        <v>20065458</v>
      </c>
      <c r="T754" s="35">
        <v>37264468</v>
      </c>
    </row>
    <row r="755" ht="30" customHeight="1" spans="1:20">
      <c r="A755" s="23">
        <f t="shared" si="11"/>
        <v>746</v>
      </c>
      <c r="B755" s="24" t="s">
        <v>89</v>
      </c>
      <c r="C755" s="24" t="s">
        <v>90</v>
      </c>
      <c r="D755" s="24"/>
      <c r="E755" s="24" t="s">
        <v>1388</v>
      </c>
      <c r="F755" s="24" t="s">
        <v>1099</v>
      </c>
      <c r="G755" s="1"/>
      <c r="H755" s="25">
        <v>43416</v>
      </c>
      <c r="I755" s="34">
        <v>120</v>
      </c>
      <c r="J755" s="35">
        <v>42</v>
      </c>
      <c r="K755" s="35">
        <v>78</v>
      </c>
      <c r="L755" s="35">
        <v>32373387</v>
      </c>
      <c r="M755" s="35">
        <v>0</v>
      </c>
      <c r="N755" s="35">
        <v>0</v>
      </c>
      <c r="O755" s="35">
        <v>32373387</v>
      </c>
      <c r="P755" s="35">
        <v>11330676</v>
      </c>
      <c r="Q755" s="35">
        <v>0</v>
      </c>
      <c r="R755" s="35">
        <v>0</v>
      </c>
      <c r="S755" s="35">
        <v>11330676</v>
      </c>
      <c r="T755" s="35">
        <v>21042711</v>
      </c>
    </row>
    <row r="756" ht="30" customHeight="1" spans="1:20">
      <c r="A756" s="23">
        <f t="shared" si="11"/>
        <v>747</v>
      </c>
      <c r="B756" s="24" t="s">
        <v>89</v>
      </c>
      <c r="C756" s="24" t="s">
        <v>90</v>
      </c>
      <c r="D756" s="24"/>
      <c r="E756" s="24" t="s">
        <v>1389</v>
      </c>
      <c r="F756" s="24" t="s">
        <v>1390</v>
      </c>
      <c r="G756" s="1"/>
      <c r="H756" s="25">
        <v>43416</v>
      </c>
      <c r="I756" s="34">
        <v>120</v>
      </c>
      <c r="J756" s="35">
        <v>42</v>
      </c>
      <c r="K756" s="35">
        <v>78</v>
      </c>
      <c r="L756" s="35">
        <v>42323622</v>
      </c>
      <c r="M756" s="35">
        <v>0</v>
      </c>
      <c r="N756" s="35">
        <v>0</v>
      </c>
      <c r="O756" s="35">
        <v>42323622</v>
      </c>
      <c r="P756" s="35">
        <v>14813274</v>
      </c>
      <c r="Q756" s="35">
        <v>0</v>
      </c>
      <c r="R756" s="35">
        <v>0</v>
      </c>
      <c r="S756" s="35">
        <v>14813274</v>
      </c>
      <c r="T756" s="35">
        <v>27510348</v>
      </c>
    </row>
    <row r="757" ht="30" customHeight="1" spans="1:20">
      <c r="A757" s="23">
        <f t="shared" si="11"/>
        <v>748</v>
      </c>
      <c r="B757" s="24" t="s">
        <v>89</v>
      </c>
      <c r="C757" s="24" t="s">
        <v>90</v>
      </c>
      <c r="D757" s="24"/>
      <c r="E757" s="24" t="s">
        <v>1391</v>
      </c>
      <c r="F757" s="24" t="s">
        <v>1148</v>
      </c>
      <c r="G757" s="1"/>
      <c r="H757" s="25">
        <v>43424</v>
      </c>
      <c r="I757" s="34">
        <v>120</v>
      </c>
      <c r="J757" s="35">
        <v>42</v>
      </c>
      <c r="K757" s="35">
        <v>78</v>
      </c>
      <c r="L757" s="35">
        <v>88163965</v>
      </c>
      <c r="M757" s="35">
        <v>0</v>
      </c>
      <c r="N757" s="35">
        <v>0</v>
      </c>
      <c r="O757" s="35">
        <v>88163965</v>
      </c>
      <c r="P757" s="35">
        <v>30857400</v>
      </c>
      <c r="Q757" s="35">
        <v>0</v>
      </c>
      <c r="R757" s="35">
        <v>0</v>
      </c>
      <c r="S757" s="35">
        <v>30857400</v>
      </c>
      <c r="T757" s="35">
        <v>57306565</v>
      </c>
    </row>
    <row r="758" ht="30" customHeight="1" spans="1:20">
      <c r="A758" s="23">
        <f t="shared" si="11"/>
        <v>749</v>
      </c>
      <c r="B758" s="24" t="s">
        <v>690</v>
      </c>
      <c r="C758" s="24" t="s">
        <v>691</v>
      </c>
      <c r="D758" s="24"/>
      <c r="E758" s="24" t="s">
        <v>1392</v>
      </c>
      <c r="F758" s="24" t="s">
        <v>1066</v>
      </c>
      <c r="G758" s="1"/>
      <c r="H758" s="25">
        <v>43336</v>
      </c>
      <c r="I758" s="34">
        <v>120</v>
      </c>
      <c r="J758" s="35">
        <v>45</v>
      </c>
      <c r="K758" s="35">
        <v>75</v>
      </c>
      <c r="L758" s="35">
        <v>108256500</v>
      </c>
      <c r="M758" s="35">
        <v>0</v>
      </c>
      <c r="N758" s="35">
        <v>0</v>
      </c>
      <c r="O758" s="35">
        <v>108256500</v>
      </c>
      <c r="P758" s="35">
        <v>40596210</v>
      </c>
      <c r="Q758" s="35">
        <v>0</v>
      </c>
      <c r="R758" s="35">
        <v>0</v>
      </c>
      <c r="S758" s="35">
        <v>40596210</v>
      </c>
      <c r="T758" s="35">
        <v>67660290</v>
      </c>
    </row>
    <row r="759" ht="30" customHeight="1" spans="1:20">
      <c r="A759" s="23">
        <f t="shared" si="11"/>
        <v>750</v>
      </c>
      <c r="B759" s="24" t="s">
        <v>690</v>
      </c>
      <c r="C759" s="24" t="s">
        <v>691</v>
      </c>
      <c r="D759" s="24"/>
      <c r="E759" s="24" t="s">
        <v>1393</v>
      </c>
      <c r="F759" s="24" t="s">
        <v>1394</v>
      </c>
      <c r="G759" s="1"/>
      <c r="H759" s="25">
        <v>43368</v>
      </c>
      <c r="I759" s="34">
        <v>120</v>
      </c>
      <c r="J759" s="35">
        <v>44</v>
      </c>
      <c r="K759" s="35">
        <v>76</v>
      </c>
      <c r="L759" s="35">
        <v>37081000</v>
      </c>
      <c r="M759" s="35">
        <v>0</v>
      </c>
      <c r="N759" s="35">
        <v>0</v>
      </c>
      <c r="O759" s="35">
        <v>37081000</v>
      </c>
      <c r="P759" s="35">
        <v>13596352</v>
      </c>
      <c r="Q759" s="35">
        <v>0</v>
      </c>
      <c r="R759" s="35">
        <v>0</v>
      </c>
      <c r="S759" s="35">
        <v>13596352</v>
      </c>
      <c r="T759" s="35">
        <v>23484648</v>
      </c>
    </row>
    <row r="760" ht="30" customHeight="1" spans="1:20">
      <c r="A760" s="23">
        <f t="shared" si="11"/>
        <v>751</v>
      </c>
      <c r="B760" s="24" t="s">
        <v>690</v>
      </c>
      <c r="C760" s="24" t="s">
        <v>691</v>
      </c>
      <c r="D760" s="24"/>
      <c r="E760" s="24" t="s">
        <v>1395</v>
      </c>
      <c r="F760" s="24" t="s">
        <v>1396</v>
      </c>
      <c r="G760" s="1"/>
      <c r="H760" s="25">
        <v>43368</v>
      </c>
      <c r="I760" s="34">
        <v>120</v>
      </c>
      <c r="J760" s="35">
        <v>44</v>
      </c>
      <c r="K760" s="35">
        <v>76</v>
      </c>
      <c r="L760" s="35">
        <v>72391000</v>
      </c>
      <c r="M760" s="35">
        <v>0</v>
      </c>
      <c r="N760" s="35">
        <v>0</v>
      </c>
      <c r="O760" s="35">
        <v>72391000</v>
      </c>
      <c r="P760" s="35">
        <v>26543352</v>
      </c>
      <c r="Q760" s="35">
        <v>0</v>
      </c>
      <c r="R760" s="35">
        <v>0</v>
      </c>
      <c r="S760" s="35">
        <v>26543352</v>
      </c>
      <c r="T760" s="35">
        <v>45847648</v>
      </c>
    </row>
    <row r="761" ht="30" customHeight="1" spans="1:20">
      <c r="A761" s="23">
        <f t="shared" si="11"/>
        <v>752</v>
      </c>
      <c r="B761" s="24" t="s">
        <v>696</v>
      </c>
      <c r="C761" s="24" t="s">
        <v>697</v>
      </c>
      <c r="D761" s="24"/>
      <c r="E761" s="24" t="s">
        <v>1397</v>
      </c>
      <c r="F761" s="24" t="s">
        <v>1398</v>
      </c>
      <c r="G761" s="1"/>
      <c r="H761" s="25">
        <v>43398</v>
      </c>
      <c r="I761" s="34">
        <v>120</v>
      </c>
      <c r="J761" s="35">
        <v>43</v>
      </c>
      <c r="K761" s="35">
        <v>77</v>
      </c>
      <c r="L761" s="35">
        <v>36139400</v>
      </c>
      <c r="M761" s="35">
        <v>0</v>
      </c>
      <c r="N761" s="35">
        <v>0</v>
      </c>
      <c r="O761" s="35">
        <v>36139400</v>
      </c>
      <c r="P761" s="35">
        <v>12949966</v>
      </c>
      <c r="Q761" s="35">
        <v>0</v>
      </c>
      <c r="R761" s="35">
        <v>0</v>
      </c>
      <c r="S761" s="35">
        <v>12949966</v>
      </c>
      <c r="T761" s="35">
        <v>23189434</v>
      </c>
    </row>
    <row r="762" ht="30" customHeight="1" spans="1:20">
      <c r="A762" s="23">
        <f t="shared" si="11"/>
        <v>753</v>
      </c>
      <c r="B762" s="24" t="s">
        <v>696</v>
      </c>
      <c r="C762" s="24" t="s">
        <v>697</v>
      </c>
      <c r="D762" s="24"/>
      <c r="E762" s="24" t="s">
        <v>1399</v>
      </c>
      <c r="F762" s="24" t="s">
        <v>1396</v>
      </c>
      <c r="G762" s="1"/>
      <c r="H762" s="25">
        <v>43398</v>
      </c>
      <c r="I762" s="34">
        <v>120</v>
      </c>
      <c r="J762" s="35">
        <v>43</v>
      </c>
      <c r="K762" s="35">
        <v>77</v>
      </c>
      <c r="L762" s="35">
        <v>59675000</v>
      </c>
      <c r="M762" s="35">
        <v>0</v>
      </c>
      <c r="N762" s="35">
        <v>0</v>
      </c>
      <c r="O762" s="35">
        <v>59675000</v>
      </c>
      <c r="P762" s="35">
        <v>21383556</v>
      </c>
      <c r="Q762" s="35">
        <v>0</v>
      </c>
      <c r="R762" s="35">
        <v>0</v>
      </c>
      <c r="S762" s="35">
        <v>21383556</v>
      </c>
      <c r="T762" s="35">
        <v>38291444</v>
      </c>
    </row>
    <row r="763" ht="30" customHeight="1" spans="1:20">
      <c r="A763" s="23">
        <f t="shared" si="11"/>
        <v>754</v>
      </c>
      <c r="B763" s="24" t="s">
        <v>696</v>
      </c>
      <c r="C763" s="24" t="s">
        <v>697</v>
      </c>
      <c r="D763" s="24"/>
      <c r="E763" s="24" t="s">
        <v>1400</v>
      </c>
      <c r="F763" s="24" t="s">
        <v>1051</v>
      </c>
      <c r="G763" s="1"/>
      <c r="H763" s="25">
        <v>43344</v>
      </c>
      <c r="I763" s="34">
        <v>120</v>
      </c>
      <c r="J763" s="35">
        <v>44</v>
      </c>
      <c r="K763" s="35">
        <v>76</v>
      </c>
      <c r="L763" s="35">
        <v>83031200</v>
      </c>
      <c r="M763" s="35">
        <v>0</v>
      </c>
      <c r="N763" s="35">
        <v>0</v>
      </c>
      <c r="O763" s="35">
        <v>83031200</v>
      </c>
      <c r="P763" s="35">
        <v>30444788</v>
      </c>
      <c r="Q763" s="35">
        <v>0</v>
      </c>
      <c r="R763" s="35">
        <v>0</v>
      </c>
      <c r="S763" s="35">
        <v>30444788</v>
      </c>
      <c r="T763" s="35">
        <v>52586412</v>
      </c>
    </row>
    <row r="764" ht="30" customHeight="1" spans="1:20">
      <c r="A764" s="23">
        <f t="shared" si="11"/>
        <v>755</v>
      </c>
      <c r="B764" s="24" t="s">
        <v>701</v>
      </c>
      <c r="C764" s="24" t="s">
        <v>702</v>
      </c>
      <c r="D764" s="24"/>
      <c r="E764" s="24" t="s">
        <v>1401</v>
      </c>
      <c r="F764" s="24" t="s">
        <v>1335</v>
      </c>
      <c r="G764" s="1"/>
      <c r="H764" s="25">
        <v>43333</v>
      </c>
      <c r="I764" s="34">
        <v>120</v>
      </c>
      <c r="J764" s="35">
        <v>45</v>
      </c>
      <c r="K764" s="35">
        <v>75</v>
      </c>
      <c r="L764" s="35">
        <v>84926600</v>
      </c>
      <c r="M764" s="35">
        <v>0</v>
      </c>
      <c r="N764" s="35">
        <v>0</v>
      </c>
      <c r="O764" s="35">
        <v>84926600</v>
      </c>
      <c r="P764" s="35">
        <v>31847490</v>
      </c>
      <c r="Q764" s="35">
        <v>0</v>
      </c>
      <c r="R764" s="35">
        <v>0</v>
      </c>
      <c r="S764" s="35">
        <v>31847490</v>
      </c>
      <c r="T764" s="35">
        <v>53079110</v>
      </c>
    </row>
    <row r="765" ht="30" customHeight="1" spans="1:20">
      <c r="A765" s="23">
        <f t="shared" si="11"/>
        <v>756</v>
      </c>
      <c r="B765" s="24" t="s">
        <v>701</v>
      </c>
      <c r="C765" s="24" t="s">
        <v>702</v>
      </c>
      <c r="D765" s="24"/>
      <c r="E765" s="24" t="s">
        <v>1402</v>
      </c>
      <c r="F765" s="24" t="s">
        <v>1051</v>
      </c>
      <c r="G765" s="1"/>
      <c r="H765" s="25">
        <v>43333</v>
      </c>
      <c r="I765" s="34">
        <v>120</v>
      </c>
      <c r="J765" s="35">
        <v>45</v>
      </c>
      <c r="K765" s="35">
        <v>75</v>
      </c>
      <c r="L765" s="35">
        <v>85372000</v>
      </c>
      <c r="M765" s="35">
        <v>0</v>
      </c>
      <c r="N765" s="35">
        <v>0</v>
      </c>
      <c r="O765" s="35">
        <v>85372000</v>
      </c>
      <c r="P765" s="35">
        <v>32014485</v>
      </c>
      <c r="Q765" s="35">
        <v>0</v>
      </c>
      <c r="R765" s="35">
        <v>0</v>
      </c>
      <c r="S765" s="35">
        <v>32014485</v>
      </c>
      <c r="T765" s="35">
        <v>53357515</v>
      </c>
    </row>
    <row r="766" ht="30" customHeight="1" spans="1:20">
      <c r="A766" s="23">
        <f t="shared" si="11"/>
        <v>757</v>
      </c>
      <c r="B766" s="24" t="s">
        <v>701</v>
      </c>
      <c r="C766" s="24" t="s">
        <v>702</v>
      </c>
      <c r="D766" s="24"/>
      <c r="E766" s="24" t="s">
        <v>1403</v>
      </c>
      <c r="F766" s="24" t="s">
        <v>1178</v>
      </c>
      <c r="G766" s="1"/>
      <c r="H766" s="25">
        <v>43333</v>
      </c>
      <c r="I766" s="34">
        <v>120</v>
      </c>
      <c r="J766" s="35">
        <v>45</v>
      </c>
      <c r="K766" s="35">
        <v>75</v>
      </c>
      <c r="L766" s="35">
        <v>30678450</v>
      </c>
      <c r="M766" s="35">
        <v>0</v>
      </c>
      <c r="N766" s="35">
        <v>0</v>
      </c>
      <c r="O766" s="35">
        <v>30678450</v>
      </c>
      <c r="P766" s="35">
        <v>11504430</v>
      </c>
      <c r="Q766" s="35">
        <v>0</v>
      </c>
      <c r="R766" s="35">
        <v>0</v>
      </c>
      <c r="S766" s="35">
        <v>11504430</v>
      </c>
      <c r="T766" s="35">
        <v>19174020</v>
      </c>
    </row>
    <row r="767" ht="30" customHeight="1" spans="1:20">
      <c r="A767" s="23">
        <f t="shared" si="11"/>
        <v>758</v>
      </c>
      <c r="B767" s="24" t="s">
        <v>93</v>
      </c>
      <c r="C767" s="24" t="s">
        <v>94</v>
      </c>
      <c r="D767" s="24"/>
      <c r="E767" s="24" t="s">
        <v>1404</v>
      </c>
      <c r="F767" s="24" t="s">
        <v>1339</v>
      </c>
      <c r="G767" s="1"/>
      <c r="H767" s="25">
        <v>43377</v>
      </c>
      <c r="I767" s="34">
        <v>120</v>
      </c>
      <c r="J767" s="35">
        <v>43</v>
      </c>
      <c r="K767" s="35">
        <v>77</v>
      </c>
      <c r="L767" s="35">
        <v>40766357</v>
      </c>
      <c r="M767" s="35">
        <v>0</v>
      </c>
      <c r="N767" s="35">
        <v>0</v>
      </c>
      <c r="O767" s="35">
        <v>40766357</v>
      </c>
      <c r="P767" s="35">
        <v>14607960</v>
      </c>
      <c r="Q767" s="35">
        <v>0</v>
      </c>
      <c r="R767" s="35">
        <v>0</v>
      </c>
      <c r="S767" s="35">
        <v>14607960</v>
      </c>
      <c r="T767" s="35">
        <v>26158397</v>
      </c>
    </row>
    <row r="768" ht="30" customHeight="1" spans="1:20">
      <c r="A768" s="23">
        <f t="shared" si="11"/>
        <v>759</v>
      </c>
      <c r="B768" s="24" t="s">
        <v>93</v>
      </c>
      <c r="C768" s="24" t="s">
        <v>94</v>
      </c>
      <c r="D768" s="24"/>
      <c r="E768" s="24" t="s">
        <v>1405</v>
      </c>
      <c r="F768" s="24" t="s">
        <v>1085</v>
      </c>
      <c r="G768" s="1"/>
      <c r="H768" s="25">
        <v>43377</v>
      </c>
      <c r="I768" s="34">
        <v>120</v>
      </c>
      <c r="J768" s="35">
        <v>43</v>
      </c>
      <c r="K768" s="35">
        <v>77</v>
      </c>
      <c r="L768" s="35">
        <v>39916132</v>
      </c>
      <c r="M768" s="35">
        <v>0</v>
      </c>
      <c r="N768" s="35">
        <v>0</v>
      </c>
      <c r="O768" s="35">
        <v>39916132</v>
      </c>
      <c r="P768" s="35">
        <v>14303262</v>
      </c>
      <c r="Q768" s="35">
        <v>0</v>
      </c>
      <c r="R768" s="35">
        <v>0</v>
      </c>
      <c r="S768" s="35">
        <v>14303262</v>
      </c>
      <c r="T768" s="35">
        <v>25612870</v>
      </c>
    </row>
    <row r="769" ht="30" customHeight="1" spans="1:20">
      <c r="A769" s="23">
        <f t="shared" si="11"/>
        <v>760</v>
      </c>
      <c r="B769" s="24" t="s">
        <v>93</v>
      </c>
      <c r="C769" s="24" t="s">
        <v>94</v>
      </c>
      <c r="D769" s="24"/>
      <c r="E769" s="24" t="s">
        <v>1406</v>
      </c>
      <c r="F769" s="24" t="s">
        <v>1148</v>
      </c>
      <c r="G769" s="1"/>
      <c r="H769" s="25">
        <v>43377</v>
      </c>
      <c r="I769" s="34">
        <v>120</v>
      </c>
      <c r="J769" s="35">
        <v>43</v>
      </c>
      <c r="K769" s="35">
        <v>77</v>
      </c>
      <c r="L769" s="35">
        <v>84803060</v>
      </c>
      <c r="M769" s="35">
        <v>0</v>
      </c>
      <c r="N769" s="35">
        <v>0</v>
      </c>
      <c r="O769" s="35">
        <v>84803060</v>
      </c>
      <c r="P769" s="35">
        <v>30387756</v>
      </c>
      <c r="Q769" s="35">
        <v>0</v>
      </c>
      <c r="R769" s="35">
        <v>0</v>
      </c>
      <c r="S769" s="35">
        <v>30387756</v>
      </c>
      <c r="T769" s="35">
        <v>54415304</v>
      </c>
    </row>
    <row r="770" ht="30" customHeight="1" spans="1:20">
      <c r="A770" s="23">
        <f t="shared" si="11"/>
        <v>761</v>
      </c>
      <c r="B770" s="24" t="s">
        <v>93</v>
      </c>
      <c r="C770" s="24" t="s">
        <v>94</v>
      </c>
      <c r="D770" s="24"/>
      <c r="E770" s="24" t="s">
        <v>1407</v>
      </c>
      <c r="F770" s="24" t="s">
        <v>1408</v>
      </c>
      <c r="G770" s="1"/>
      <c r="H770" s="25">
        <v>43377</v>
      </c>
      <c r="I770" s="34">
        <v>120</v>
      </c>
      <c r="J770" s="35">
        <v>43</v>
      </c>
      <c r="K770" s="35">
        <v>77</v>
      </c>
      <c r="L770" s="35">
        <v>47591614</v>
      </c>
      <c r="M770" s="35">
        <v>0</v>
      </c>
      <c r="N770" s="35">
        <v>0</v>
      </c>
      <c r="O770" s="35">
        <v>47591614</v>
      </c>
      <c r="P770" s="35">
        <v>17053671</v>
      </c>
      <c r="Q770" s="35">
        <v>0</v>
      </c>
      <c r="R770" s="35">
        <v>0</v>
      </c>
      <c r="S770" s="35">
        <v>17053671</v>
      </c>
      <c r="T770" s="35">
        <v>30537943</v>
      </c>
    </row>
    <row r="771" ht="30" customHeight="1" spans="1:20">
      <c r="A771" s="23">
        <f t="shared" si="11"/>
        <v>762</v>
      </c>
      <c r="B771" s="24" t="s">
        <v>96</v>
      </c>
      <c r="C771" s="24" t="s">
        <v>1409</v>
      </c>
      <c r="D771" s="24"/>
      <c r="E771" s="24" t="s">
        <v>1410</v>
      </c>
      <c r="F771" s="24" t="s">
        <v>1376</v>
      </c>
      <c r="G771" s="1"/>
      <c r="H771" s="25">
        <v>43384</v>
      </c>
      <c r="I771" s="34">
        <v>120</v>
      </c>
      <c r="J771" s="35">
        <v>43</v>
      </c>
      <c r="K771" s="35">
        <v>77</v>
      </c>
      <c r="L771" s="35">
        <v>1179100000</v>
      </c>
      <c r="M771" s="35">
        <v>0</v>
      </c>
      <c r="N771" s="35">
        <v>0</v>
      </c>
      <c r="O771" s="35">
        <v>1179100000</v>
      </c>
      <c r="P771" s="35">
        <v>422510819</v>
      </c>
      <c r="Q771" s="35">
        <v>0</v>
      </c>
      <c r="R771" s="35">
        <v>0</v>
      </c>
      <c r="S771" s="35">
        <v>422510819</v>
      </c>
      <c r="T771" s="35">
        <v>756589181</v>
      </c>
    </row>
    <row r="772" ht="30" customHeight="1" spans="1:20">
      <c r="A772" s="23">
        <f t="shared" si="11"/>
        <v>763</v>
      </c>
      <c r="B772" s="24" t="s">
        <v>96</v>
      </c>
      <c r="C772" s="24" t="s">
        <v>97</v>
      </c>
      <c r="D772" s="24"/>
      <c r="E772" s="24" t="s">
        <v>1411</v>
      </c>
      <c r="F772" s="24" t="s">
        <v>1053</v>
      </c>
      <c r="G772" s="1"/>
      <c r="H772" s="25">
        <v>43381</v>
      </c>
      <c r="I772" s="34">
        <v>120</v>
      </c>
      <c r="J772" s="35">
        <v>43</v>
      </c>
      <c r="K772" s="35">
        <v>77</v>
      </c>
      <c r="L772" s="35">
        <v>75814000</v>
      </c>
      <c r="M772" s="35">
        <v>0</v>
      </c>
      <c r="N772" s="35">
        <v>0</v>
      </c>
      <c r="O772" s="35">
        <v>75814000</v>
      </c>
      <c r="P772" s="35">
        <v>27166669</v>
      </c>
      <c r="Q772" s="35">
        <v>0</v>
      </c>
      <c r="R772" s="35">
        <v>0</v>
      </c>
      <c r="S772" s="35">
        <v>27166669</v>
      </c>
      <c r="T772" s="35">
        <v>48647331</v>
      </c>
    </row>
    <row r="773" ht="30" customHeight="1" spans="1:20">
      <c r="A773" s="23">
        <f t="shared" si="11"/>
        <v>764</v>
      </c>
      <c r="B773" s="24" t="s">
        <v>96</v>
      </c>
      <c r="C773" s="24" t="s">
        <v>97</v>
      </c>
      <c r="D773" s="24"/>
      <c r="E773" s="24" t="s">
        <v>1412</v>
      </c>
      <c r="F773" s="24" t="s">
        <v>1128</v>
      </c>
      <c r="G773" s="1"/>
      <c r="H773" s="25">
        <v>43381</v>
      </c>
      <c r="I773" s="34">
        <v>120</v>
      </c>
      <c r="J773" s="35">
        <v>43</v>
      </c>
      <c r="K773" s="35">
        <v>77</v>
      </c>
      <c r="L773" s="35">
        <v>730763000</v>
      </c>
      <c r="M773" s="35">
        <v>0</v>
      </c>
      <c r="N773" s="35">
        <v>0</v>
      </c>
      <c r="O773" s="35">
        <v>730763000</v>
      </c>
      <c r="P773" s="35">
        <v>261856756</v>
      </c>
      <c r="Q773" s="35">
        <v>0</v>
      </c>
      <c r="R773" s="35">
        <v>0</v>
      </c>
      <c r="S773" s="35">
        <v>261856756</v>
      </c>
      <c r="T773" s="35">
        <v>468906244</v>
      </c>
    </row>
    <row r="774" ht="30" customHeight="1" spans="1:20">
      <c r="A774" s="23">
        <f t="shared" si="11"/>
        <v>765</v>
      </c>
      <c r="B774" s="24" t="s">
        <v>96</v>
      </c>
      <c r="C774" s="24" t="s">
        <v>97</v>
      </c>
      <c r="D774" s="24"/>
      <c r="E774" s="24" t="s">
        <v>1413</v>
      </c>
      <c r="F774" s="24" t="s">
        <v>1066</v>
      </c>
      <c r="G774" s="1"/>
      <c r="H774" s="25">
        <v>43381</v>
      </c>
      <c r="I774" s="34">
        <v>120</v>
      </c>
      <c r="J774" s="35">
        <v>43</v>
      </c>
      <c r="K774" s="35">
        <v>77</v>
      </c>
      <c r="L774" s="35">
        <v>123493340</v>
      </c>
      <c r="M774" s="35">
        <v>0</v>
      </c>
      <c r="N774" s="35">
        <v>0</v>
      </c>
      <c r="O774" s="35">
        <v>123493340</v>
      </c>
      <c r="P774" s="35">
        <v>44251773</v>
      </c>
      <c r="Q774" s="35">
        <v>0</v>
      </c>
      <c r="R774" s="35">
        <v>0</v>
      </c>
      <c r="S774" s="35">
        <v>44251773</v>
      </c>
      <c r="T774" s="35">
        <v>79241567</v>
      </c>
    </row>
    <row r="775" ht="30" customHeight="1" spans="1:20">
      <c r="A775" s="23">
        <f t="shared" si="11"/>
        <v>766</v>
      </c>
      <c r="B775" s="24" t="s">
        <v>96</v>
      </c>
      <c r="C775" s="24" t="s">
        <v>97</v>
      </c>
      <c r="D775" s="24"/>
      <c r="E775" s="24" t="s">
        <v>1414</v>
      </c>
      <c r="F775" s="24" t="s">
        <v>1415</v>
      </c>
      <c r="G775" s="1"/>
      <c r="H775" s="25">
        <v>43381</v>
      </c>
      <c r="I775" s="34">
        <v>120</v>
      </c>
      <c r="J775" s="35">
        <v>43</v>
      </c>
      <c r="K775" s="35">
        <v>77</v>
      </c>
      <c r="L775" s="35">
        <v>556195685</v>
      </c>
      <c r="M775" s="35">
        <v>0</v>
      </c>
      <c r="N775" s="35">
        <v>0</v>
      </c>
      <c r="O775" s="35">
        <v>556195685</v>
      </c>
      <c r="P775" s="35">
        <v>199303452</v>
      </c>
      <c r="Q775" s="35">
        <v>0</v>
      </c>
      <c r="R775" s="35">
        <v>0</v>
      </c>
      <c r="S775" s="35">
        <v>199303452</v>
      </c>
      <c r="T775" s="35">
        <v>356892233</v>
      </c>
    </row>
    <row r="776" ht="30" customHeight="1" spans="1:20">
      <c r="A776" s="23">
        <f t="shared" si="11"/>
        <v>767</v>
      </c>
      <c r="B776" s="24" t="s">
        <v>96</v>
      </c>
      <c r="C776" s="24" t="s">
        <v>97</v>
      </c>
      <c r="D776" s="24"/>
      <c r="E776" s="24" t="s">
        <v>1416</v>
      </c>
      <c r="F776" s="24" t="s">
        <v>1408</v>
      </c>
      <c r="G776" s="1"/>
      <c r="H776" s="25">
        <v>43381</v>
      </c>
      <c r="I776" s="34">
        <v>120</v>
      </c>
      <c r="J776" s="35">
        <v>43</v>
      </c>
      <c r="K776" s="35">
        <v>77</v>
      </c>
      <c r="L776" s="35">
        <v>45700000</v>
      </c>
      <c r="M776" s="35">
        <v>0</v>
      </c>
      <c r="N776" s="35">
        <v>0</v>
      </c>
      <c r="O776" s="35">
        <v>45700000</v>
      </c>
      <c r="P776" s="35">
        <v>16375819</v>
      </c>
      <c r="Q776" s="35">
        <v>0</v>
      </c>
      <c r="R776" s="35">
        <v>0</v>
      </c>
      <c r="S776" s="35">
        <v>16375819</v>
      </c>
      <c r="T776" s="35">
        <v>29324181</v>
      </c>
    </row>
    <row r="777" ht="30" customHeight="1" spans="1:20">
      <c r="A777" s="23">
        <f t="shared" si="11"/>
        <v>768</v>
      </c>
      <c r="B777" s="24" t="s">
        <v>96</v>
      </c>
      <c r="C777" s="24" t="s">
        <v>97</v>
      </c>
      <c r="D777" s="24"/>
      <c r="E777" s="24" t="s">
        <v>1417</v>
      </c>
      <c r="F777" s="24" t="s">
        <v>1418</v>
      </c>
      <c r="G777" s="1"/>
      <c r="H777" s="25">
        <v>43313</v>
      </c>
      <c r="I777" s="34">
        <v>120</v>
      </c>
      <c r="J777" s="35">
        <v>45</v>
      </c>
      <c r="K777" s="35">
        <v>75</v>
      </c>
      <c r="L777" s="35">
        <v>867700000</v>
      </c>
      <c r="M777" s="35">
        <v>0</v>
      </c>
      <c r="N777" s="35">
        <v>0</v>
      </c>
      <c r="O777" s="35">
        <v>867700000</v>
      </c>
      <c r="P777" s="35">
        <v>325387485</v>
      </c>
      <c r="Q777" s="35">
        <v>0</v>
      </c>
      <c r="R777" s="35">
        <v>0</v>
      </c>
      <c r="S777" s="35">
        <v>325387485</v>
      </c>
      <c r="T777" s="35">
        <v>542312515</v>
      </c>
    </row>
    <row r="778" ht="30" customHeight="1" spans="1:20">
      <c r="A778" s="23">
        <f t="shared" ref="A778:A841" si="12">A777+1</f>
        <v>769</v>
      </c>
      <c r="B778" s="24" t="s">
        <v>100</v>
      </c>
      <c r="C778" s="24" t="s">
        <v>101</v>
      </c>
      <c r="D778" s="24"/>
      <c r="E778" s="24" t="s">
        <v>1419</v>
      </c>
      <c r="F778" s="24" t="s">
        <v>1339</v>
      </c>
      <c r="G778" s="1"/>
      <c r="H778" s="25">
        <v>43384</v>
      </c>
      <c r="I778" s="34">
        <v>120</v>
      </c>
      <c r="J778" s="35">
        <v>43</v>
      </c>
      <c r="K778" s="35">
        <v>77</v>
      </c>
      <c r="L778" s="35">
        <v>38366240</v>
      </c>
      <c r="M778" s="35">
        <v>0</v>
      </c>
      <c r="N778" s="35">
        <v>0</v>
      </c>
      <c r="O778" s="35">
        <v>38366240</v>
      </c>
      <c r="P778" s="35">
        <v>13747917</v>
      </c>
      <c r="Q778" s="35">
        <v>0</v>
      </c>
      <c r="R778" s="35">
        <v>0</v>
      </c>
      <c r="S778" s="35">
        <v>13747917</v>
      </c>
      <c r="T778" s="35">
        <v>24618323</v>
      </c>
    </row>
    <row r="779" ht="30" customHeight="1" spans="1:20">
      <c r="A779" s="23">
        <f t="shared" si="12"/>
        <v>770</v>
      </c>
      <c r="B779" s="24" t="s">
        <v>100</v>
      </c>
      <c r="C779" s="24" t="s">
        <v>101</v>
      </c>
      <c r="D779" s="24"/>
      <c r="E779" s="24" t="s">
        <v>1420</v>
      </c>
      <c r="F779" s="24" t="s">
        <v>1079</v>
      </c>
      <c r="G779" s="1"/>
      <c r="H779" s="25">
        <v>43384</v>
      </c>
      <c r="I779" s="34">
        <v>120</v>
      </c>
      <c r="J779" s="35">
        <v>43</v>
      </c>
      <c r="K779" s="35">
        <v>77</v>
      </c>
      <c r="L779" s="35">
        <v>70106300</v>
      </c>
      <c r="M779" s="35">
        <v>0</v>
      </c>
      <c r="N779" s="35">
        <v>0</v>
      </c>
      <c r="O779" s="35">
        <v>70106300</v>
      </c>
      <c r="P779" s="35">
        <v>25121417</v>
      </c>
      <c r="Q779" s="35">
        <v>0</v>
      </c>
      <c r="R779" s="35">
        <v>0</v>
      </c>
      <c r="S779" s="35">
        <v>25121417</v>
      </c>
      <c r="T779" s="35">
        <v>44984883</v>
      </c>
    </row>
    <row r="780" ht="30" customHeight="1" spans="1:20">
      <c r="A780" s="23">
        <f t="shared" si="12"/>
        <v>771</v>
      </c>
      <c r="B780" s="24" t="s">
        <v>100</v>
      </c>
      <c r="C780" s="24" t="s">
        <v>101</v>
      </c>
      <c r="D780" s="24"/>
      <c r="E780" s="24" t="s">
        <v>1421</v>
      </c>
      <c r="F780" s="24" t="s">
        <v>1066</v>
      </c>
      <c r="G780" s="1"/>
      <c r="H780" s="25">
        <v>43164</v>
      </c>
      <c r="I780" s="34">
        <v>120</v>
      </c>
      <c r="J780" s="35">
        <v>50</v>
      </c>
      <c r="K780" s="35">
        <v>70</v>
      </c>
      <c r="L780" s="35">
        <v>87901000</v>
      </c>
      <c r="M780" s="35">
        <v>0</v>
      </c>
      <c r="N780" s="35">
        <v>0</v>
      </c>
      <c r="O780" s="35">
        <v>87901000</v>
      </c>
      <c r="P780" s="35">
        <v>36625400</v>
      </c>
      <c r="Q780" s="35">
        <v>0</v>
      </c>
      <c r="R780" s="35">
        <v>0</v>
      </c>
      <c r="S780" s="35">
        <v>36625400</v>
      </c>
      <c r="T780" s="35">
        <v>51275600</v>
      </c>
    </row>
    <row r="781" ht="30" customHeight="1" spans="1:20">
      <c r="A781" s="23">
        <f t="shared" si="12"/>
        <v>772</v>
      </c>
      <c r="B781" s="24" t="s">
        <v>718</v>
      </c>
      <c r="C781" s="24" t="s">
        <v>719</v>
      </c>
      <c r="D781" s="24"/>
      <c r="E781" s="24" t="s">
        <v>1422</v>
      </c>
      <c r="F781" s="24" t="s">
        <v>1085</v>
      </c>
      <c r="G781" s="1"/>
      <c r="H781" s="25">
        <v>43306</v>
      </c>
      <c r="I781" s="34">
        <v>120</v>
      </c>
      <c r="J781" s="35">
        <v>46</v>
      </c>
      <c r="K781" s="35">
        <v>74</v>
      </c>
      <c r="L781" s="35">
        <v>61234250</v>
      </c>
      <c r="M781" s="35">
        <v>0</v>
      </c>
      <c r="N781" s="35">
        <v>0</v>
      </c>
      <c r="O781" s="35">
        <v>61234250</v>
      </c>
      <c r="P781" s="35">
        <v>23473110</v>
      </c>
      <c r="Q781" s="35">
        <v>0</v>
      </c>
      <c r="R781" s="35">
        <v>0</v>
      </c>
      <c r="S781" s="35">
        <v>23473110</v>
      </c>
      <c r="T781" s="35">
        <v>37761140</v>
      </c>
    </row>
    <row r="782" ht="30" customHeight="1" spans="1:20">
      <c r="A782" s="23">
        <f t="shared" si="12"/>
        <v>773</v>
      </c>
      <c r="B782" s="24" t="s">
        <v>718</v>
      </c>
      <c r="C782" s="24" t="s">
        <v>719</v>
      </c>
      <c r="D782" s="24"/>
      <c r="E782" s="24" t="s">
        <v>1423</v>
      </c>
      <c r="F782" s="24" t="s">
        <v>1148</v>
      </c>
      <c r="G782" s="1"/>
      <c r="H782" s="25">
        <v>43164</v>
      </c>
      <c r="I782" s="34">
        <v>120</v>
      </c>
      <c r="J782" s="35">
        <v>50</v>
      </c>
      <c r="K782" s="35">
        <v>70</v>
      </c>
      <c r="L782" s="35">
        <v>79655400</v>
      </c>
      <c r="M782" s="35">
        <v>0</v>
      </c>
      <c r="N782" s="35">
        <v>0</v>
      </c>
      <c r="O782" s="35">
        <v>79655400</v>
      </c>
      <c r="P782" s="35">
        <v>33189750</v>
      </c>
      <c r="Q782" s="35">
        <v>0</v>
      </c>
      <c r="R782" s="35">
        <v>0</v>
      </c>
      <c r="S782" s="35">
        <v>33189750</v>
      </c>
      <c r="T782" s="35">
        <v>46465650</v>
      </c>
    </row>
    <row r="783" ht="30" customHeight="1" spans="1:20">
      <c r="A783" s="23">
        <f t="shared" si="12"/>
        <v>774</v>
      </c>
      <c r="B783" s="24" t="s">
        <v>104</v>
      </c>
      <c r="C783" s="24" t="s">
        <v>105</v>
      </c>
      <c r="D783" s="24"/>
      <c r="E783" s="24" t="s">
        <v>1424</v>
      </c>
      <c r="F783" s="24" t="s">
        <v>1398</v>
      </c>
      <c r="G783" s="1"/>
      <c r="H783" s="25">
        <v>43298</v>
      </c>
      <c r="I783" s="34">
        <v>120</v>
      </c>
      <c r="J783" s="35">
        <v>46</v>
      </c>
      <c r="K783" s="35">
        <v>74</v>
      </c>
      <c r="L783" s="35">
        <v>41918800</v>
      </c>
      <c r="M783" s="35">
        <v>0</v>
      </c>
      <c r="N783" s="35">
        <v>0</v>
      </c>
      <c r="O783" s="35">
        <v>41918800</v>
      </c>
      <c r="P783" s="35">
        <v>16068858</v>
      </c>
      <c r="Q783" s="35">
        <v>0</v>
      </c>
      <c r="R783" s="35">
        <v>0</v>
      </c>
      <c r="S783" s="35">
        <v>16068858</v>
      </c>
      <c r="T783" s="35">
        <v>25849942</v>
      </c>
    </row>
    <row r="784" ht="30" customHeight="1" spans="1:20">
      <c r="A784" s="23">
        <f t="shared" si="12"/>
        <v>775</v>
      </c>
      <c r="B784" s="24" t="s">
        <v>104</v>
      </c>
      <c r="C784" s="24" t="s">
        <v>105</v>
      </c>
      <c r="D784" s="24"/>
      <c r="E784" s="24" t="s">
        <v>1425</v>
      </c>
      <c r="F784" s="24" t="s">
        <v>1396</v>
      </c>
      <c r="G784" s="1"/>
      <c r="H784" s="25">
        <v>43298</v>
      </c>
      <c r="I784" s="34">
        <v>120</v>
      </c>
      <c r="J784" s="35">
        <v>46</v>
      </c>
      <c r="K784" s="35">
        <v>74</v>
      </c>
      <c r="L784" s="35">
        <v>76246500</v>
      </c>
      <c r="M784" s="35">
        <v>0</v>
      </c>
      <c r="N784" s="35">
        <v>0</v>
      </c>
      <c r="O784" s="35">
        <v>76246500</v>
      </c>
      <c r="P784" s="35">
        <v>29227848</v>
      </c>
      <c r="Q784" s="35">
        <v>0</v>
      </c>
      <c r="R784" s="35">
        <v>0</v>
      </c>
      <c r="S784" s="35">
        <v>29227848</v>
      </c>
      <c r="T784" s="35">
        <v>47018652</v>
      </c>
    </row>
    <row r="785" ht="30" customHeight="1" spans="1:20">
      <c r="A785" s="23">
        <f t="shared" si="12"/>
        <v>776</v>
      </c>
      <c r="B785" s="24" t="s">
        <v>104</v>
      </c>
      <c r="C785" s="24" t="s">
        <v>105</v>
      </c>
      <c r="D785" s="24"/>
      <c r="E785" s="24" t="s">
        <v>1426</v>
      </c>
      <c r="F785" s="24" t="s">
        <v>1427</v>
      </c>
      <c r="G785" s="1"/>
      <c r="H785" s="25">
        <v>43164</v>
      </c>
      <c r="I785" s="34">
        <v>120</v>
      </c>
      <c r="J785" s="35">
        <v>50</v>
      </c>
      <c r="K785" s="35">
        <v>70</v>
      </c>
      <c r="L785" s="35">
        <v>99726000</v>
      </c>
      <c r="M785" s="35">
        <v>0</v>
      </c>
      <c r="N785" s="35">
        <v>0</v>
      </c>
      <c r="O785" s="35">
        <v>99726000</v>
      </c>
      <c r="P785" s="35">
        <v>41552500</v>
      </c>
      <c r="Q785" s="35">
        <v>0</v>
      </c>
      <c r="R785" s="35">
        <v>0</v>
      </c>
      <c r="S785" s="35">
        <v>41552500</v>
      </c>
      <c r="T785" s="35">
        <v>58173500</v>
      </c>
    </row>
    <row r="786" ht="30" customHeight="1" spans="1:20">
      <c r="A786" s="23">
        <f t="shared" si="12"/>
        <v>777</v>
      </c>
      <c r="B786" s="24" t="s">
        <v>725</v>
      </c>
      <c r="C786" s="24" t="s">
        <v>726</v>
      </c>
      <c r="D786" s="24"/>
      <c r="E786" s="24" t="s">
        <v>1428</v>
      </c>
      <c r="F786" s="24" t="s">
        <v>1066</v>
      </c>
      <c r="G786" s="1"/>
      <c r="H786" s="25">
        <v>42787</v>
      </c>
      <c r="I786" s="34">
        <v>120</v>
      </c>
      <c r="J786" s="35">
        <v>63</v>
      </c>
      <c r="K786" s="35">
        <v>57</v>
      </c>
      <c r="L786" s="35">
        <v>90756600</v>
      </c>
      <c r="M786" s="35">
        <v>0</v>
      </c>
      <c r="N786" s="35">
        <v>0</v>
      </c>
      <c r="O786" s="35">
        <v>90756600</v>
      </c>
      <c r="P786" s="35">
        <v>47647215</v>
      </c>
      <c r="Q786" s="35">
        <v>0</v>
      </c>
      <c r="R786" s="35">
        <v>0</v>
      </c>
      <c r="S786" s="35">
        <v>47647215</v>
      </c>
      <c r="T786" s="35">
        <v>43109385</v>
      </c>
    </row>
    <row r="787" ht="30" customHeight="1" spans="1:20">
      <c r="A787" s="23">
        <f t="shared" si="12"/>
        <v>778</v>
      </c>
      <c r="B787" s="24" t="s">
        <v>725</v>
      </c>
      <c r="C787" s="24" t="s">
        <v>726</v>
      </c>
      <c r="D787" s="24"/>
      <c r="E787" s="24" t="s">
        <v>1429</v>
      </c>
      <c r="F787" s="24" t="s">
        <v>1430</v>
      </c>
      <c r="G787" s="1"/>
      <c r="H787" s="25">
        <v>42720</v>
      </c>
      <c r="I787" s="34">
        <v>120</v>
      </c>
      <c r="J787" s="35">
        <v>65</v>
      </c>
      <c r="K787" s="35">
        <v>55</v>
      </c>
      <c r="L787" s="35">
        <v>35309450</v>
      </c>
      <c r="M787" s="35">
        <v>0</v>
      </c>
      <c r="N787" s="35">
        <v>0</v>
      </c>
      <c r="O787" s="35">
        <v>35309450</v>
      </c>
      <c r="P787" s="35">
        <v>19125925</v>
      </c>
      <c r="Q787" s="35">
        <v>0</v>
      </c>
      <c r="R787" s="35">
        <v>0</v>
      </c>
      <c r="S787" s="35">
        <v>19125925</v>
      </c>
      <c r="T787" s="35">
        <v>16183525</v>
      </c>
    </row>
    <row r="788" ht="30" customHeight="1" spans="1:20">
      <c r="A788" s="23">
        <f t="shared" si="12"/>
        <v>779</v>
      </c>
      <c r="B788" s="24" t="s">
        <v>725</v>
      </c>
      <c r="C788" s="24" t="s">
        <v>726</v>
      </c>
      <c r="D788" s="24"/>
      <c r="E788" s="24" t="s">
        <v>1431</v>
      </c>
      <c r="F788" s="24" t="s">
        <v>1335</v>
      </c>
      <c r="G788" s="1"/>
      <c r="H788" s="25">
        <v>42720</v>
      </c>
      <c r="I788" s="34">
        <v>120</v>
      </c>
      <c r="J788" s="35">
        <v>65</v>
      </c>
      <c r="K788" s="35">
        <v>55</v>
      </c>
      <c r="L788" s="35">
        <v>61006000</v>
      </c>
      <c r="M788" s="35">
        <v>0</v>
      </c>
      <c r="N788" s="35">
        <v>0</v>
      </c>
      <c r="O788" s="35">
        <v>61006000</v>
      </c>
      <c r="P788" s="35">
        <v>33044895</v>
      </c>
      <c r="Q788" s="35">
        <v>0</v>
      </c>
      <c r="R788" s="35">
        <v>0</v>
      </c>
      <c r="S788" s="35">
        <v>33044895</v>
      </c>
      <c r="T788" s="35">
        <v>27961105</v>
      </c>
    </row>
    <row r="789" ht="30" customHeight="1" spans="1:20">
      <c r="A789" s="23">
        <f t="shared" si="12"/>
        <v>780</v>
      </c>
      <c r="B789" s="24" t="s">
        <v>725</v>
      </c>
      <c r="C789" s="24" t="s">
        <v>726</v>
      </c>
      <c r="D789" s="24"/>
      <c r="E789" s="24" t="s">
        <v>1432</v>
      </c>
      <c r="F789" s="24" t="s">
        <v>1433</v>
      </c>
      <c r="G789" s="1"/>
      <c r="H789" s="25">
        <v>44151</v>
      </c>
      <c r="I789" s="34">
        <v>120</v>
      </c>
      <c r="J789" s="35">
        <v>18</v>
      </c>
      <c r="K789" s="35">
        <v>102</v>
      </c>
      <c r="L789" s="35">
        <v>72909088</v>
      </c>
      <c r="M789" s="35">
        <v>0</v>
      </c>
      <c r="N789" s="35">
        <v>0</v>
      </c>
      <c r="O789" s="35">
        <v>72909088</v>
      </c>
      <c r="P789" s="35">
        <v>10936368</v>
      </c>
      <c r="Q789" s="35">
        <v>0</v>
      </c>
      <c r="R789" s="35">
        <v>0</v>
      </c>
      <c r="S789" s="35">
        <v>10936368</v>
      </c>
      <c r="T789" s="35">
        <v>61972720</v>
      </c>
    </row>
    <row r="790" ht="30" customHeight="1" spans="1:20">
      <c r="A790" s="23">
        <f t="shared" si="12"/>
        <v>781</v>
      </c>
      <c r="B790" s="24" t="s">
        <v>725</v>
      </c>
      <c r="C790" s="24" t="s">
        <v>726</v>
      </c>
      <c r="D790" s="24"/>
      <c r="E790" s="24" t="s">
        <v>1434</v>
      </c>
      <c r="F790" s="24" t="s">
        <v>1148</v>
      </c>
      <c r="G790" s="1"/>
      <c r="H790" s="25">
        <v>44151</v>
      </c>
      <c r="I790" s="34">
        <v>120</v>
      </c>
      <c r="J790" s="35">
        <v>18</v>
      </c>
      <c r="K790" s="35">
        <v>102</v>
      </c>
      <c r="L790" s="35">
        <v>99636897</v>
      </c>
      <c r="M790" s="35">
        <v>0</v>
      </c>
      <c r="N790" s="35">
        <v>0</v>
      </c>
      <c r="O790" s="35">
        <v>99636897</v>
      </c>
      <c r="P790" s="35">
        <v>14945526</v>
      </c>
      <c r="Q790" s="35">
        <v>0</v>
      </c>
      <c r="R790" s="35">
        <v>0</v>
      </c>
      <c r="S790" s="35">
        <v>14945526</v>
      </c>
      <c r="T790" s="35">
        <v>84691371</v>
      </c>
    </row>
    <row r="791" ht="30" customHeight="1" spans="1:20">
      <c r="A791" s="23">
        <f t="shared" si="12"/>
        <v>782</v>
      </c>
      <c r="B791" s="24" t="s">
        <v>725</v>
      </c>
      <c r="C791" s="24" t="s">
        <v>726</v>
      </c>
      <c r="D791" s="24"/>
      <c r="E791" s="24" t="s">
        <v>1435</v>
      </c>
      <c r="F791" s="24" t="s">
        <v>1099</v>
      </c>
      <c r="G791" s="1"/>
      <c r="H791" s="25">
        <v>44151</v>
      </c>
      <c r="I791" s="34">
        <v>120</v>
      </c>
      <c r="J791" s="35">
        <v>18</v>
      </c>
      <c r="K791" s="35">
        <v>102</v>
      </c>
      <c r="L791" s="35">
        <v>41206436</v>
      </c>
      <c r="M791" s="35">
        <v>0</v>
      </c>
      <c r="N791" s="35">
        <v>0</v>
      </c>
      <c r="O791" s="35">
        <v>41206436</v>
      </c>
      <c r="P791" s="35">
        <v>6180966</v>
      </c>
      <c r="Q791" s="35">
        <v>0</v>
      </c>
      <c r="R791" s="35">
        <v>0</v>
      </c>
      <c r="S791" s="35">
        <v>6180966</v>
      </c>
      <c r="T791" s="35">
        <v>35025470</v>
      </c>
    </row>
    <row r="792" ht="30" customHeight="1" spans="1:20">
      <c r="A792" s="23">
        <f t="shared" si="12"/>
        <v>783</v>
      </c>
      <c r="B792" s="24" t="s">
        <v>725</v>
      </c>
      <c r="C792" s="24" t="s">
        <v>726</v>
      </c>
      <c r="D792" s="24"/>
      <c r="E792" s="24" t="s">
        <v>1436</v>
      </c>
      <c r="F792" s="24" t="s">
        <v>1122</v>
      </c>
      <c r="G792" s="1"/>
      <c r="H792" s="25">
        <v>44151</v>
      </c>
      <c r="I792" s="34">
        <v>120</v>
      </c>
      <c r="J792" s="35">
        <v>18</v>
      </c>
      <c r="K792" s="35">
        <v>102</v>
      </c>
      <c r="L792" s="35">
        <v>126412519</v>
      </c>
      <c r="M792" s="35">
        <v>0</v>
      </c>
      <c r="N792" s="35">
        <v>0</v>
      </c>
      <c r="O792" s="35">
        <v>126412519</v>
      </c>
      <c r="P792" s="35">
        <v>18961884</v>
      </c>
      <c r="Q792" s="35">
        <v>0</v>
      </c>
      <c r="R792" s="35">
        <v>0</v>
      </c>
      <c r="S792" s="35">
        <v>18961884</v>
      </c>
      <c r="T792" s="35">
        <v>107450635</v>
      </c>
    </row>
    <row r="793" ht="30" customHeight="1" spans="1:20">
      <c r="A793" s="23">
        <f t="shared" si="12"/>
        <v>784</v>
      </c>
      <c r="B793" s="24" t="s">
        <v>730</v>
      </c>
      <c r="C793" s="24" t="s">
        <v>731</v>
      </c>
      <c r="D793" s="24"/>
      <c r="E793" s="24" t="s">
        <v>1437</v>
      </c>
      <c r="F793" s="24" t="s">
        <v>1438</v>
      </c>
      <c r="G793" s="1"/>
      <c r="H793" s="25">
        <v>42845</v>
      </c>
      <c r="I793" s="34">
        <v>120</v>
      </c>
      <c r="J793" s="35">
        <v>61</v>
      </c>
      <c r="K793" s="35">
        <v>59</v>
      </c>
      <c r="L793" s="35">
        <v>1143400000</v>
      </c>
      <c r="M793" s="35">
        <v>0</v>
      </c>
      <c r="N793" s="35">
        <v>0</v>
      </c>
      <c r="O793" s="35">
        <v>1143400000</v>
      </c>
      <c r="P793" s="35">
        <v>581228313</v>
      </c>
      <c r="Q793" s="35">
        <v>0</v>
      </c>
      <c r="R793" s="35">
        <v>0</v>
      </c>
      <c r="S793" s="35">
        <v>581228313</v>
      </c>
      <c r="T793" s="35">
        <v>562171687</v>
      </c>
    </row>
    <row r="794" ht="30" customHeight="1" spans="1:20">
      <c r="A794" s="23">
        <f t="shared" si="12"/>
        <v>785</v>
      </c>
      <c r="B794" s="24" t="s">
        <v>730</v>
      </c>
      <c r="C794" s="24" t="s">
        <v>731</v>
      </c>
      <c r="D794" s="24"/>
      <c r="E794" s="24" t="s">
        <v>1439</v>
      </c>
      <c r="F794" s="24" t="s">
        <v>1440</v>
      </c>
      <c r="G794" s="1"/>
      <c r="H794" s="25">
        <v>42964</v>
      </c>
      <c r="I794" s="34">
        <v>120</v>
      </c>
      <c r="J794" s="35">
        <v>57</v>
      </c>
      <c r="K794" s="35">
        <v>63</v>
      </c>
      <c r="L794" s="35">
        <v>953080000</v>
      </c>
      <c r="M794" s="35">
        <v>0</v>
      </c>
      <c r="N794" s="35">
        <v>0</v>
      </c>
      <c r="O794" s="35">
        <v>953080000</v>
      </c>
      <c r="P794" s="35">
        <v>452712981</v>
      </c>
      <c r="Q794" s="35">
        <v>0</v>
      </c>
      <c r="R794" s="35">
        <v>0</v>
      </c>
      <c r="S794" s="35">
        <v>452712981</v>
      </c>
      <c r="T794" s="35">
        <v>500367019</v>
      </c>
    </row>
    <row r="795" ht="30" customHeight="1" spans="1:20">
      <c r="A795" s="23">
        <f t="shared" si="12"/>
        <v>786</v>
      </c>
      <c r="B795" s="24" t="s">
        <v>730</v>
      </c>
      <c r="C795" s="24" t="s">
        <v>731</v>
      </c>
      <c r="D795" s="24"/>
      <c r="E795" s="24" t="s">
        <v>1441</v>
      </c>
      <c r="F795" s="24" t="s">
        <v>1442</v>
      </c>
      <c r="G795" s="1"/>
      <c r="H795" s="25">
        <v>42867</v>
      </c>
      <c r="I795" s="34">
        <v>72</v>
      </c>
      <c r="J795" s="35">
        <v>60</v>
      </c>
      <c r="K795" s="35">
        <v>12</v>
      </c>
      <c r="L795" s="35">
        <v>141365400</v>
      </c>
      <c r="M795" s="35">
        <v>0</v>
      </c>
      <c r="N795" s="35">
        <v>0</v>
      </c>
      <c r="O795" s="35">
        <v>141365400</v>
      </c>
      <c r="P795" s="35">
        <v>117804480</v>
      </c>
      <c r="Q795" s="35">
        <v>0</v>
      </c>
      <c r="R795" s="35">
        <v>0</v>
      </c>
      <c r="S795" s="35">
        <v>117804480</v>
      </c>
      <c r="T795" s="35">
        <v>23560920</v>
      </c>
    </row>
    <row r="796" ht="30" customHeight="1" spans="1:20">
      <c r="A796" s="23">
        <f t="shared" si="12"/>
        <v>787</v>
      </c>
      <c r="B796" s="24" t="s">
        <v>730</v>
      </c>
      <c r="C796" s="24" t="s">
        <v>731</v>
      </c>
      <c r="D796" s="24"/>
      <c r="E796" s="24" t="s">
        <v>1443</v>
      </c>
      <c r="F796" s="24" t="s">
        <v>1394</v>
      </c>
      <c r="G796" s="1"/>
      <c r="H796" s="25">
        <v>42845</v>
      </c>
      <c r="I796" s="34">
        <v>120</v>
      </c>
      <c r="J796" s="35">
        <v>61</v>
      </c>
      <c r="K796" s="35">
        <v>59</v>
      </c>
      <c r="L796" s="35">
        <v>44335500</v>
      </c>
      <c r="M796" s="35">
        <v>0</v>
      </c>
      <c r="N796" s="35">
        <v>0</v>
      </c>
      <c r="O796" s="35">
        <v>44335500</v>
      </c>
      <c r="P796" s="35">
        <v>22537243</v>
      </c>
      <c r="Q796" s="35">
        <v>0</v>
      </c>
      <c r="R796" s="35">
        <v>0</v>
      </c>
      <c r="S796" s="35">
        <v>22537243</v>
      </c>
      <c r="T796" s="35">
        <v>21798257</v>
      </c>
    </row>
    <row r="797" ht="30" customHeight="1" spans="1:20">
      <c r="A797" s="23">
        <f t="shared" si="12"/>
        <v>788</v>
      </c>
      <c r="B797" s="24" t="s">
        <v>730</v>
      </c>
      <c r="C797" s="24" t="s">
        <v>731</v>
      </c>
      <c r="D797" s="24"/>
      <c r="E797" s="24" t="s">
        <v>1444</v>
      </c>
      <c r="F797" s="24" t="s">
        <v>1445</v>
      </c>
      <c r="G797" s="1"/>
      <c r="H797" s="25">
        <v>42845</v>
      </c>
      <c r="I797" s="34">
        <v>120</v>
      </c>
      <c r="J797" s="35">
        <v>61</v>
      </c>
      <c r="K797" s="35">
        <v>59</v>
      </c>
      <c r="L797" s="35">
        <v>38500000</v>
      </c>
      <c r="M797" s="35">
        <v>0</v>
      </c>
      <c r="N797" s="35">
        <v>0</v>
      </c>
      <c r="O797" s="35">
        <v>38500000</v>
      </c>
      <c r="P797" s="35">
        <v>19570813</v>
      </c>
      <c r="Q797" s="35">
        <v>0</v>
      </c>
      <c r="R797" s="35">
        <v>0</v>
      </c>
      <c r="S797" s="35">
        <v>19570813</v>
      </c>
      <c r="T797" s="35">
        <v>18929187</v>
      </c>
    </row>
    <row r="798" ht="30" customHeight="1" spans="1:20">
      <c r="A798" s="23">
        <f t="shared" si="12"/>
        <v>789</v>
      </c>
      <c r="B798" s="24" t="s">
        <v>730</v>
      </c>
      <c r="C798" s="24" t="s">
        <v>731</v>
      </c>
      <c r="D798" s="24"/>
      <c r="E798" s="24" t="s">
        <v>1446</v>
      </c>
      <c r="F798" s="24" t="s">
        <v>1430</v>
      </c>
      <c r="G798" s="1"/>
      <c r="H798" s="25">
        <v>42845</v>
      </c>
      <c r="I798" s="34">
        <v>120</v>
      </c>
      <c r="J798" s="35">
        <v>61</v>
      </c>
      <c r="K798" s="35">
        <v>59</v>
      </c>
      <c r="L798" s="35">
        <v>35447500</v>
      </c>
      <c r="M798" s="35">
        <v>0</v>
      </c>
      <c r="N798" s="35">
        <v>0</v>
      </c>
      <c r="O798" s="35">
        <v>35447500</v>
      </c>
      <c r="P798" s="35">
        <v>18019156</v>
      </c>
      <c r="Q798" s="35">
        <v>0</v>
      </c>
      <c r="R798" s="35">
        <v>0</v>
      </c>
      <c r="S798" s="35">
        <v>18019156</v>
      </c>
      <c r="T798" s="35">
        <v>17428344</v>
      </c>
    </row>
    <row r="799" ht="30" customHeight="1" spans="1:20">
      <c r="A799" s="23">
        <f t="shared" si="12"/>
        <v>790</v>
      </c>
      <c r="B799" s="24" t="s">
        <v>730</v>
      </c>
      <c r="C799" s="24" t="s">
        <v>731</v>
      </c>
      <c r="D799" s="24"/>
      <c r="E799" s="24" t="s">
        <v>1447</v>
      </c>
      <c r="F799" s="24" t="s">
        <v>1448</v>
      </c>
      <c r="G799" s="1"/>
      <c r="H799" s="25">
        <v>42845</v>
      </c>
      <c r="I799" s="34">
        <v>120</v>
      </c>
      <c r="J799" s="35">
        <v>61</v>
      </c>
      <c r="K799" s="35">
        <v>59</v>
      </c>
      <c r="L799" s="35">
        <v>177930500</v>
      </c>
      <c r="M799" s="35">
        <v>0</v>
      </c>
      <c r="N799" s="35">
        <v>0</v>
      </c>
      <c r="O799" s="35">
        <v>177930500</v>
      </c>
      <c r="P799" s="35">
        <v>90447994</v>
      </c>
      <c r="Q799" s="35">
        <v>0</v>
      </c>
      <c r="R799" s="35">
        <v>0</v>
      </c>
      <c r="S799" s="35">
        <v>90447994</v>
      </c>
      <c r="T799" s="35">
        <v>87482506</v>
      </c>
    </row>
    <row r="800" ht="30" customHeight="1" spans="1:20">
      <c r="A800" s="23">
        <f t="shared" si="12"/>
        <v>791</v>
      </c>
      <c r="B800" s="24" t="s">
        <v>730</v>
      </c>
      <c r="C800" s="24" t="s">
        <v>731</v>
      </c>
      <c r="D800" s="24"/>
      <c r="E800" s="24" t="s">
        <v>1449</v>
      </c>
      <c r="F800" s="24" t="s">
        <v>1450</v>
      </c>
      <c r="G800" s="1"/>
      <c r="H800" s="25">
        <v>42845</v>
      </c>
      <c r="I800" s="34">
        <v>120</v>
      </c>
      <c r="J800" s="35">
        <v>61</v>
      </c>
      <c r="K800" s="35">
        <v>59</v>
      </c>
      <c r="L800" s="35">
        <v>52233500</v>
      </c>
      <c r="M800" s="35">
        <v>0</v>
      </c>
      <c r="N800" s="35">
        <v>0</v>
      </c>
      <c r="O800" s="35">
        <v>52233500</v>
      </c>
      <c r="P800" s="35">
        <v>26552019</v>
      </c>
      <c r="Q800" s="35">
        <v>0</v>
      </c>
      <c r="R800" s="35">
        <v>0</v>
      </c>
      <c r="S800" s="35">
        <v>26552019</v>
      </c>
      <c r="T800" s="35">
        <v>25681481</v>
      </c>
    </row>
    <row r="801" ht="30" customHeight="1" spans="1:20">
      <c r="A801" s="23">
        <f t="shared" si="12"/>
        <v>792</v>
      </c>
      <c r="B801" s="24" t="s">
        <v>730</v>
      </c>
      <c r="C801" s="24" t="s">
        <v>731</v>
      </c>
      <c r="D801" s="24"/>
      <c r="E801" s="24" t="s">
        <v>1451</v>
      </c>
      <c r="F801" s="24" t="s">
        <v>1053</v>
      </c>
      <c r="G801" s="1"/>
      <c r="H801" s="25">
        <v>42845</v>
      </c>
      <c r="I801" s="34">
        <v>120</v>
      </c>
      <c r="J801" s="35">
        <v>61</v>
      </c>
      <c r="K801" s="35">
        <v>59</v>
      </c>
      <c r="L801" s="35">
        <v>75044200</v>
      </c>
      <c r="M801" s="35">
        <v>0</v>
      </c>
      <c r="N801" s="35">
        <v>0</v>
      </c>
      <c r="O801" s="35">
        <v>75044200</v>
      </c>
      <c r="P801" s="35">
        <v>38147448</v>
      </c>
      <c r="Q801" s="35">
        <v>0</v>
      </c>
      <c r="R801" s="35">
        <v>0</v>
      </c>
      <c r="S801" s="35">
        <v>38147448</v>
      </c>
      <c r="T801" s="35">
        <v>36896752</v>
      </c>
    </row>
    <row r="802" ht="30" customHeight="1" spans="1:20">
      <c r="A802" s="23">
        <f t="shared" si="12"/>
        <v>793</v>
      </c>
      <c r="B802" s="24" t="s">
        <v>730</v>
      </c>
      <c r="C802" s="24" t="s">
        <v>731</v>
      </c>
      <c r="D802" s="24"/>
      <c r="E802" s="24" t="s">
        <v>1452</v>
      </c>
      <c r="F802" s="24" t="s">
        <v>1085</v>
      </c>
      <c r="G802" s="1"/>
      <c r="H802" s="25">
        <v>44092</v>
      </c>
      <c r="I802" s="34">
        <v>120</v>
      </c>
      <c r="J802" s="35">
        <v>20</v>
      </c>
      <c r="K802" s="35">
        <v>100</v>
      </c>
      <c r="L802" s="35">
        <v>104974100</v>
      </c>
      <c r="M802" s="35">
        <v>0</v>
      </c>
      <c r="N802" s="35">
        <v>0</v>
      </c>
      <c r="O802" s="35">
        <v>104974100</v>
      </c>
      <c r="P802" s="35">
        <v>17495680</v>
      </c>
      <c r="Q802" s="35">
        <v>0</v>
      </c>
      <c r="R802" s="35">
        <v>0</v>
      </c>
      <c r="S802" s="35">
        <v>17495680</v>
      </c>
      <c r="T802" s="35">
        <v>87478420</v>
      </c>
    </row>
    <row r="803" ht="30" customHeight="1" spans="1:20">
      <c r="A803" s="23">
        <f t="shared" si="12"/>
        <v>794</v>
      </c>
      <c r="B803" s="24" t="s">
        <v>730</v>
      </c>
      <c r="C803" s="24" t="s">
        <v>731</v>
      </c>
      <c r="D803" s="24"/>
      <c r="E803" s="24" t="s">
        <v>1453</v>
      </c>
      <c r="F803" s="24" t="s">
        <v>1061</v>
      </c>
      <c r="G803" s="1"/>
      <c r="H803" s="25">
        <v>44092</v>
      </c>
      <c r="I803" s="34">
        <v>120</v>
      </c>
      <c r="J803" s="35">
        <v>20</v>
      </c>
      <c r="K803" s="35">
        <v>100</v>
      </c>
      <c r="L803" s="35">
        <v>60993945</v>
      </c>
      <c r="M803" s="35">
        <v>0</v>
      </c>
      <c r="N803" s="35">
        <v>0</v>
      </c>
      <c r="O803" s="35">
        <v>60993945</v>
      </c>
      <c r="P803" s="35">
        <v>10165660</v>
      </c>
      <c r="Q803" s="35">
        <v>0</v>
      </c>
      <c r="R803" s="35">
        <v>0</v>
      </c>
      <c r="S803" s="35">
        <v>10165660</v>
      </c>
      <c r="T803" s="35">
        <v>50828285</v>
      </c>
    </row>
    <row r="804" ht="30" customHeight="1" spans="1:20">
      <c r="A804" s="23">
        <f t="shared" si="12"/>
        <v>795</v>
      </c>
      <c r="B804" s="24" t="s">
        <v>730</v>
      </c>
      <c r="C804" s="24" t="s">
        <v>731</v>
      </c>
      <c r="D804" s="24"/>
      <c r="E804" s="24" t="s">
        <v>1454</v>
      </c>
      <c r="F804" s="24" t="s">
        <v>1077</v>
      </c>
      <c r="G804" s="1"/>
      <c r="H804" s="25">
        <v>44092</v>
      </c>
      <c r="I804" s="34">
        <v>120</v>
      </c>
      <c r="J804" s="35">
        <v>20</v>
      </c>
      <c r="K804" s="35">
        <v>100</v>
      </c>
      <c r="L804" s="35">
        <v>64900000</v>
      </c>
      <c r="M804" s="35">
        <v>0</v>
      </c>
      <c r="N804" s="35">
        <v>0</v>
      </c>
      <c r="O804" s="35">
        <v>64900000</v>
      </c>
      <c r="P804" s="35">
        <v>10816660</v>
      </c>
      <c r="Q804" s="35">
        <v>0</v>
      </c>
      <c r="R804" s="35">
        <v>0</v>
      </c>
      <c r="S804" s="35">
        <v>10816660</v>
      </c>
      <c r="T804" s="35">
        <v>54083340</v>
      </c>
    </row>
    <row r="805" ht="30" customHeight="1" spans="1:20">
      <c r="A805" s="23">
        <f t="shared" si="12"/>
        <v>796</v>
      </c>
      <c r="B805" s="24" t="s">
        <v>730</v>
      </c>
      <c r="C805" s="24" t="s">
        <v>731</v>
      </c>
      <c r="D805" s="24"/>
      <c r="E805" s="24" t="s">
        <v>1455</v>
      </c>
      <c r="F805" s="24" t="s">
        <v>1053</v>
      </c>
      <c r="G805" s="1"/>
      <c r="H805" s="25">
        <v>44092</v>
      </c>
      <c r="I805" s="34">
        <v>120</v>
      </c>
      <c r="J805" s="35">
        <v>20</v>
      </c>
      <c r="K805" s="35">
        <v>100</v>
      </c>
      <c r="L805" s="35">
        <v>101098800</v>
      </c>
      <c r="M805" s="35">
        <v>0</v>
      </c>
      <c r="N805" s="35">
        <v>0</v>
      </c>
      <c r="O805" s="35">
        <v>101098800</v>
      </c>
      <c r="P805" s="35">
        <v>16849800</v>
      </c>
      <c r="Q805" s="35">
        <v>0</v>
      </c>
      <c r="R805" s="35">
        <v>0</v>
      </c>
      <c r="S805" s="35">
        <v>16849800</v>
      </c>
      <c r="T805" s="35">
        <v>84249000</v>
      </c>
    </row>
    <row r="806" ht="30" customHeight="1" spans="1:20">
      <c r="A806" s="23">
        <f t="shared" si="12"/>
        <v>797</v>
      </c>
      <c r="B806" s="24" t="s">
        <v>730</v>
      </c>
      <c r="C806" s="24" t="s">
        <v>731</v>
      </c>
      <c r="D806" s="24"/>
      <c r="E806" s="24" t="s">
        <v>1456</v>
      </c>
      <c r="F806" s="24" t="s">
        <v>1064</v>
      </c>
      <c r="G806" s="1"/>
      <c r="H806" s="25">
        <v>44092</v>
      </c>
      <c r="I806" s="34">
        <v>120</v>
      </c>
      <c r="J806" s="35">
        <v>20</v>
      </c>
      <c r="K806" s="35">
        <v>100</v>
      </c>
      <c r="L806" s="35">
        <v>48972000</v>
      </c>
      <c r="M806" s="35">
        <v>0</v>
      </c>
      <c r="N806" s="35">
        <v>0</v>
      </c>
      <c r="O806" s="35">
        <v>48972000</v>
      </c>
      <c r="P806" s="35">
        <v>8162000</v>
      </c>
      <c r="Q806" s="35">
        <v>0</v>
      </c>
      <c r="R806" s="35">
        <v>0</v>
      </c>
      <c r="S806" s="35">
        <v>8162000</v>
      </c>
      <c r="T806" s="35">
        <v>40810000</v>
      </c>
    </row>
    <row r="807" ht="30" customHeight="1" spans="1:20">
      <c r="A807" s="23">
        <f t="shared" si="12"/>
        <v>798</v>
      </c>
      <c r="B807" s="24" t="s">
        <v>730</v>
      </c>
      <c r="C807" s="24" t="s">
        <v>731</v>
      </c>
      <c r="D807" s="24"/>
      <c r="E807" s="24" t="s">
        <v>1457</v>
      </c>
      <c r="F807" s="24" t="s">
        <v>1148</v>
      </c>
      <c r="G807" s="1"/>
      <c r="H807" s="25">
        <v>44092</v>
      </c>
      <c r="I807" s="34">
        <v>120</v>
      </c>
      <c r="J807" s="35">
        <v>20</v>
      </c>
      <c r="K807" s="35">
        <v>100</v>
      </c>
      <c r="L807" s="35">
        <v>147489000</v>
      </c>
      <c r="M807" s="35">
        <v>0</v>
      </c>
      <c r="N807" s="35">
        <v>0</v>
      </c>
      <c r="O807" s="35">
        <v>147489000</v>
      </c>
      <c r="P807" s="35">
        <v>24581500</v>
      </c>
      <c r="Q807" s="35">
        <v>0</v>
      </c>
      <c r="R807" s="35">
        <v>0</v>
      </c>
      <c r="S807" s="35">
        <v>24581500</v>
      </c>
      <c r="T807" s="35">
        <v>122907500</v>
      </c>
    </row>
    <row r="808" ht="30" customHeight="1" spans="1:20">
      <c r="A808" s="23">
        <f t="shared" si="12"/>
        <v>799</v>
      </c>
      <c r="B808" s="24" t="s">
        <v>735</v>
      </c>
      <c r="C808" s="24" t="s">
        <v>736</v>
      </c>
      <c r="D808" s="24"/>
      <c r="E808" s="24" t="s">
        <v>1458</v>
      </c>
      <c r="F808" s="24" t="s">
        <v>1459</v>
      </c>
      <c r="G808" s="1"/>
      <c r="H808" s="25">
        <v>42934</v>
      </c>
      <c r="I808" s="34">
        <v>120</v>
      </c>
      <c r="J808" s="35">
        <v>58</v>
      </c>
      <c r="K808" s="35">
        <v>62</v>
      </c>
      <c r="L808" s="35">
        <v>127899200</v>
      </c>
      <c r="M808" s="35">
        <v>0</v>
      </c>
      <c r="N808" s="35">
        <v>0</v>
      </c>
      <c r="O808" s="35">
        <v>127899200</v>
      </c>
      <c r="P808" s="35">
        <v>61817966</v>
      </c>
      <c r="Q808" s="35">
        <v>0</v>
      </c>
      <c r="R808" s="35">
        <v>0</v>
      </c>
      <c r="S808" s="35">
        <v>61817966</v>
      </c>
      <c r="T808" s="35">
        <v>66081234</v>
      </c>
    </row>
    <row r="809" ht="30" customHeight="1" spans="1:20">
      <c r="A809" s="23">
        <f t="shared" si="12"/>
        <v>800</v>
      </c>
      <c r="B809" s="24" t="s">
        <v>735</v>
      </c>
      <c r="C809" s="24" t="s">
        <v>736</v>
      </c>
      <c r="D809" s="24"/>
      <c r="E809" s="24" t="s">
        <v>1460</v>
      </c>
      <c r="F809" s="24" t="s">
        <v>1394</v>
      </c>
      <c r="G809" s="1"/>
      <c r="H809" s="25">
        <v>42898</v>
      </c>
      <c r="I809" s="34">
        <v>120</v>
      </c>
      <c r="J809" s="35">
        <v>59</v>
      </c>
      <c r="K809" s="35">
        <v>61</v>
      </c>
      <c r="L809" s="35">
        <v>34303500</v>
      </c>
      <c r="M809" s="35">
        <v>0</v>
      </c>
      <c r="N809" s="35">
        <v>0</v>
      </c>
      <c r="O809" s="35">
        <v>34303500</v>
      </c>
      <c r="P809" s="35">
        <v>16865917</v>
      </c>
      <c r="Q809" s="35">
        <v>0</v>
      </c>
      <c r="R809" s="35">
        <v>0</v>
      </c>
      <c r="S809" s="35">
        <v>16865917</v>
      </c>
      <c r="T809" s="35">
        <v>17437583</v>
      </c>
    </row>
    <row r="810" ht="30" customHeight="1" spans="1:20">
      <c r="A810" s="23">
        <f t="shared" si="12"/>
        <v>801</v>
      </c>
      <c r="B810" s="24" t="s">
        <v>735</v>
      </c>
      <c r="C810" s="24" t="s">
        <v>736</v>
      </c>
      <c r="D810" s="24"/>
      <c r="E810" s="24" t="s">
        <v>1461</v>
      </c>
      <c r="F810" s="24" t="s">
        <v>1398</v>
      </c>
      <c r="G810" s="1"/>
      <c r="H810" s="25">
        <v>42898</v>
      </c>
      <c r="I810" s="34">
        <v>120</v>
      </c>
      <c r="J810" s="35">
        <v>59</v>
      </c>
      <c r="K810" s="35">
        <v>61</v>
      </c>
      <c r="L810" s="35">
        <v>35400200</v>
      </c>
      <c r="M810" s="35">
        <v>0</v>
      </c>
      <c r="N810" s="35">
        <v>0</v>
      </c>
      <c r="O810" s="35">
        <v>35400200</v>
      </c>
      <c r="P810" s="35">
        <v>17405118</v>
      </c>
      <c r="Q810" s="35">
        <v>0</v>
      </c>
      <c r="R810" s="35">
        <v>0</v>
      </c>
      <c r="S810" s="35">
        <v>17405118</v>
      </c>
      <c r="T810" s="35">
        <v>17995082</v>
      </c>
    </row>
    <row r="811" ht="30" customHeight="1" spans="1:20">
      <c r="A811" s="23">
        <f t="shared" si="12"/>
        <v>802</v>
      </c>
      <c r="B811" s="24" t="s">
        <v>735</v>
      </c>
      <c r="C811" s="24" t="s">
        <v>736</v>
      </c>
      <c r="D811" s="24"/>
      <c r="E811" s="24" t="s">
        <v>1462</v>
      </c>
      <c r="F811" s="24" t="s">
        <v>1463</v>
      </c>
      <c r="G811" s="1"/>
      <c r="H811" s="25">
        <v>42880</v>
      </c>
      <c r="I811" s="34">
        <v>120</v>
      </c>
      <c r="J811" s="35">
        <v>60</v>
      </c>
      <c r="K811" s="35">
        <v>60</v>
      </c>
      <c r="L811" s="35">
        <v>1153200000</v>
      </c>
      <c r="M811" s="35">
        <v>0</v>
      </c>
      <c r="N811" s="35">
        <v>0</v>
      </c>
      <c r="O811" s="35">
        <v>1153200000</v>
      </c>
      <c r="P811" s="35">
        <v>576600000</v>
      </c>
      <c r="Q811" s="35">
        <v>0</v>
      </c>
      <c r="R811" s="35">
        <v>0</v>
      </c>
      <c r="S811" s="35">
        <v>576600000</v>
      </c>
      <c r="T811" s="35">
        <v>576600000</v>
      </c>
    </row>
    <row r="812" ht="30" customHeight="1" spans="1:20">
      <c r="A812" s="23">
        <f t="shared" si="12"/>
        <v>803</v>
      </c>
      <c r="B812" s="24" t="s">
        <v>735</v>
      </c>
      <c r="C812" s="24" t="s">
        <v>736</v>
      </c>
      <c r="D812" s="24"/>
      <c r="E812" s="24" t="s">
        <v>1464</v>
      </c>
      <c r="F812" s="24" t="s">
        <v>1465</v>
      </c>
      <c r="G812" s="1"/>
      <c r="H812" s="25">
        <v>42898</v>
      </c>
      <c r="I812" s="34">
        <v>120</v>
      </c>
      <c r="J812" s="35">
        <v>59</v>
      </c>
      <c r="K812" s="35">
        <v>61</v>
      </c>
      <c r="L812" s="35">
        <v>960880000</v>
      </c>
      <c r="M812" s="35">
        <v>0</v>
      </c>
      <c r="N812" s="35">
        <v>0</v>
      </c>
      <c r="O812" s="35">
        <v>960880000</v>
      </c>
      <c r="P812" s="35">
        <v>472432647</v>
      </c>
      <c r="Q812" s="35">
        <v>0</v>
      </c>
      <c r="R812" s="35">
        <v>0</v>
      </c>
      <c r="S812" s="35">
        <v>472432647</v>
      </c>
      <c r="T812" s="35">
        <v>488447353</v>
      </c>
    </row>
    <row r="813" ht="30" customHeight="1" spans="1:20">
      <c r="A813" s="23">
        <f t="shared" si="12"/>
        <v>804</v>
      </c>
      <c r="B813" s="24" t="s">
        <v>735</v>
      </c>
      <c r="C813" s="24" t="s">
        <v>736</v>
      </c>
      <c r="D813" s="24"/>
      <c r="E813" s="24" t="s">
        <v>1466</v>
      </c>
      <c r="F813" s="24" t="s">
        <v>1467</v>
      </c>
      <c r="G813" s="1"/>
      <c r="H813" s="25">
        <v>42898</v>
      </c>
      <c r="I813" s="34">
        <v>120</v>
      </c>
      <c r="J813" s="35">
        <v>59</v>
      </c>
      <c r="K813" s="35">
        <v>61</v>
      </c>
      <c r="L813" s="35">
        <v>197348800</v>
      </c>
      <c r="M813" s="35">
        <v>0</v>
      </c>
      <c r="N813" s="35">
        <v>0</v>
      </c>
      <c r="O813" s="35">
        <v>197348800</v>
      </c>
      <c r="P813" s="35">
        <v>97029807</v>
      </c>
      <c r="Q813" s="35">
        <v>0</v>
      </c>
      <c r="R813" s="35">
        <v>0</v>
      </c>
      <c r="S813" s="35">
        <v>97029807</v>
      </c>
      <c r="T813" s="35">
        <v>100318993</v>
      </c>
    </row>
    <row r="814" ht="30" customHeight="1" spans="1:20">
      <c r="A814" s="23">
        <f t="shared" si="12"/>
        <v>805</v>
      </c>
      <c r="B814" s="24" t="s">
        <v>735</v>
      </c>
      <c r="C814" s="24" t="s">
        <v>736</v>
      </c>
      <c r="D814" s="24"/>
      <c r="E814" s="24" t="s">
        <v>1468</v>
      </c>
      <c r="F814" s="24" t="s">
        <v>1061</v>
      </c>
      <c r="G814" s="1"/>
      <c r="H814" s="25">
        <v>42898</v>
      </c>
      <c r="I814" s="34">
        <v>120</v>
      </c>
      <c r="J814" s="35">
        <v>59</v>
      </c>
      <c r="K814" s="35">
        <v>61</v>
      </c>
      <c r="L814" s="35">
        <v>42192700</v>
      </c>
      <c r="M814" s="35">
        <v>0</v>
      </c>
      <c r="N814" s="35">
        <v>0</v>
      </c>
      <c r="O814" s="35">
        <v>42192700</v>
      </c>
      <c r="P814" s="35">
        <v>20744754</v>
      </c>
      <c r="Q814" s="35">
        <v>0</v>
      </c>
      <c r="R814" s="35">
        <v>0</v>
      </c>
      <c r="S814" s="35">
        <v>20744754</v>
      </c>
      <c r="T814" s="35">
        <v>21447946</v>
      </c>
    </row>
    <row r="815" ht="30" customHeight="1" spans="1:20">
      <c r="A815" s="23">
        <f t="shared" si="12"/>
        <v>806</v>
      </c>
      <c r="B815" s="24" t="s">
        <v>735</v>
      </c>
      <c r="C815" s="24" t="s">
        <v>736</v>
      </c>
      <c r="D815" s="24"/>
      <c r="E815" s="24" t="s">
        <v>1469</v>
      </c>
      <c r="F815" s="24" t="s">
        <v>1053</v>
      </c>
      <c r="G815" s="1"/>
      <c r="H815" s="25">
        <v>42898</v>
      </c>
      <c r="I815" s="34">
        <v>120</v>
      </c>
      <c r="J815" s="35">
        <v>59</v>
      </c>
      <c r="K815" s="35">
        <v>61</v>
      </c>
      <c r="L815" s="35">
        <v>82105650</v>
      </c>
      <c r="M815" s="35">
        <v>0</v>
      </c>
      <c r="N815" s="35">
        <v>0</v>
      </c>
      <c r="O815" s="35">
        <v>82105650</v>
      </c>
      <c r="P815" s="35">
        <v>40368626</v>
      </c>
      <c r="Q815" s="35">
        <v>0</v>
      </c>
      <c r="R815" s="35">
        <v>0</v>
      </c>
      <c r="S815" s="35">
        <v>40368626</v>
      </c>
      <c r="T815" s="35">
        <v>41737024</v>
      </c>
    </row>
    <row r="816" ht="30" customHeight="1" spans="1:20">
      <c r="A816" s="23">
        <f t="shared" si="12"/>
        <v>807</v>
      </c>
      <c r="B816" s="24" t="s">
        <v>109</v>
      </c>
      <c r="C816" s="24" t="s">
        <v>110</v>
      </c>
      <c r="D816" s="24"/>
      <c r="E816" s="24" t="s">
        <v>1470</v>
      </c>
      <c r="F816" s="24" t="s">
        <v>1471</v>
      </c>
      <c r="G816" s="1"/>
      <c r="H816" s="25">
        <v>42755</v>
      </c>
      <c r="I816" s="34">
        <v>120</v>
      </c>
      <c r="J816" s="35">
        <v>64</v>
      </c>
      <c r="K816" s="35">
        <v>56</v>
      </c>
      <c r="L816" s="35">
        <v>106148900</v>
      </c>
      <c r="M816" s="35">
        <v>0</v>
      </c>
      <c r="N816" s="35">
        <v>0</v>
      </c>
      <c r="O816" s="35">
        <v>106148900</v>
      </c>
      <c r="P816" s="35">
        <v>56612736</v>
      </c>
      <c r="Q816" s="35">
        <v>0</v>
      </c>
      <c r="R816" s="35">
        <v>0</v>
      </c>
      <c r="S816" s="35">
        <v>56612736</v>
      </c>
      <c r="T816" s="35">
        <v>49536164</v>
      </c>
    </row>
    <row r="817" ht="30" customHeight="1" spans="1:20">
      <c r="A817" s="23">
        <f t="shared" si="12"/>
        <v>808</v>
      </c>
      <c r="B817" s="24" t="s">
        <v>109</v>
      </c>
      <c r="C817" s="24" t="s">
        <v>110</v>
      </c>
      <c r="D817" s="24"/>
      <c r="E817" s="24" t="s">
        <v>1472</v>
      </c>
      <c r="F817" s="24" t="s">
        <v>1473</v>
      </c>
      <c r="G817" s="1"/>
      <c r="H817" s="25">
        <v>42971</v>
      </c>
      <c r="I817" s="34">
        <v>120</v>
      </c>
      <c r="J817" s="35">
        <v>57</v>
      </c>
      <c r="K817" s="35">
        <v>63</v>
      </c>
      <c r="L817" s="35">
        <v>54788250</v>
      </c>
      <c r="M817" s="35">
        <v>0</v>
      </c>
      <c r="N817" s="35">
        <v>0</v>
      </c>
      <c r="O817" s="35">
        <v>54788250</v>
      </c>
      <c r="P817" s="35">
        <v>26024433</v>
      </c>
      <c r="Q817" s="35">
        <v>0</v>
      </c>
      <c r="R817" s="35">
        <v>0</v>
      </c>
      <c r="S817" s="35">
        <v>26024433</v>
      </c>
      <c r="T817" s="35">
        <v>28763817</v>
      </c>
    </row>
    <row r="818" ht="30" customHeight="1" spans="1:20">
      <c r="A818" s="23">
        <f t="shared" si="12"/>
        <v>809</v>
      </c>
      <c r="B818" s="24" t="s">
        <v>109</v>
      </c>
      <c r="C818" s="24" t="s">
        <v>110</v>
      </c>
      <c r="D818" s="24"/>
      <c r="E818" s="24" t="s">
        <v>1474</v>
      </c>
      <c r="F818" s="24" t="s">
        <v>1475</v>
      </c>
      <c r="G818" s="1"/>
      <c r="H818" s="25">
        <v>42971</v>
      </c>
      <c r="I818" s="34">
        <v>120</v>
      </c>
      <c r="J818" s="35">
        <v>57</v>
      </c>
      <c r="K818" s="35">
        <v>63</v>
      </c>
      <c r="L818" s="35">
        <v>46046000</v>
      </c>
      <c r="M818" s="35">
        <v>0</v>
      </c>
      <c r="N818" s="35">
        <v>0</v>
      </c>
      <c r="O818" s="35">
        <v>46046000</v>
      </c>
      <c r="P818" s="35">
        <v>21871869</v>
      </c>
      <c r="Q818" s="35">
        <v>0</v>
      </c>
      <c r="R818" s="35">
        <v>0</v>
      </c>
      <c r="S818" s="35">
        <v>21871869</v>
      </c>
      <c r="T818" s="35">
        <v>24174131</v>
      </c>
    </row>
    <row r="819" ht="30" customHeight="1" spans="1:20">
      <c r="A819" s="23">
        <f t="shared" si="12"/>
        <v>810</v>
      </c>
      <c r="B819" s="24" t="s">
        <v>109</v>
      </c>
      <c r="C819" s="24" t="s">
        <v>110</v>
      </c>
      <c r="D819" s="24"/>
      <c r="E819" s="24" t="s">
        <v>1476</v>
      </c>
      <c r="F819" s="24" t="s">
        <v>1092</v>
      </c>
      <c r="G819" s="1"/>
      <c r="H819" s="25">
        <v>44509</v>
      </c>
      <c r="I819" s="34">
        <v>120</v>
      </c>
      <c r="J819" s="35">
        <v>6</v>
      </c>
      <c r="K819" s="35">
        <v>114</v>
      </c>
      <c r="L819" s="35">
        <v>117680000</v>
      </c>
      <c r="M819" s="35">
        <v>0</v>
      </c>
      <c r="N819" s="35">
        <v>0</v>
      </c>
      <c r="O819" s="35">
        <v>117680000</v>
      </c>
      <c r="P819" s="35">
        <v>5884002</v>
      </c>
      <c r="Q819" s="35">
        <v>0</v>
      </c>
      <c r="R819" s="35">
        <v>0</v>
      </c>
      <c r="S819" s="35">
        <v>5884002</v>
      </c>
      <c r="T819" s="35">
        <v>111795998</v>
      </c>
    </row>
    <row r="820" ht="30" customHeight="1" spans="1:20">
      <c r="A820" s="23">
        <f t="shared" si="12"/>
        <v>811</v>
      </c>
      <c r="B820" s="24" t="s">
        <v>109</v>
      </c>
      <c r="C820" s="24" t="s">
        <v>110</v>
      </c>
      <c r="D820" s="24"/>
      <c r="E820" s="24" t="s">
        <v>1477</v>
      </c>
      <c r="F820" s="24" t="s">
        <v>1085</v>
      </c>
      <c r="G820" s="1"/>
      <c r="H820" s="25">
        <v>44509</v>
      </c>
      <c r="I820" s="34">
        <v>120</v>
      </c>
      <c r="J820" s="35">
        <v>6</v>
      </c>
      <c r="K820" s="35">
        <v>114</v>
      </c>
      <c r="L820" s="35">
        <v>116006501</v>
      </c>
      <c r="M820" s="35">
        <v>0</v>
      </c>
      <c r="N820" s="35">
        <v>0</v>
      </c>
      <c r="O820" s="35">
        <v>116006501</v>
      </c>
      <c r="P820" s="35">
        <v>5800326</v>
      </c>
      <c r="Q820" s="35">
        <v>0</v>
      </c>
      <c r="R820" s="35">
        <v>0</v>
      </c>
      <c r="S820" s="35">
        <v>5800326</v>
      </c>
      <c r="T820" s="35">
        <v>110206175</v>
      </c>
    </row>
    <row r="821" ht="30" customHeight="1" spans="1:20">
      <c r="A821" s="23">
        <f t="shared" si="12"/>
        <v>812</v>
      </c>
      <c r="B821" s="24" t="s">
        <v>109</v>
      </c>
      <c r="C821" s="24" t="s">
        <v>110</v>
      </c>
      <c r="D821" s="24"/>
      <c r="E821" s="24" t="s">
        <v>1478</v>
      </c>
      <c r="F821" s="24" t="s">
        <v>1061</v>
      </c>
      <c r="G821" s="1"/>
      <c r="H821" s="25">
        <v>44509</v>
      </c>
      <c r="I821" s="34">
        <v>120</v>
      </c>
      <c r="J821" s="35">
        <v>6</v>
      </c>
      <c r="K821" s="35">
        <v>114</v>
      </c>
      <c r="L821" s="35">
        <v>55203500</v>
      </c>
      <c r="M821" s="35">
        <v>0</v>
      </c>
      <c r="N821" s="35">
        <v>0</v>
      </c>
      <c r="O821" s="35">
        <v>55203500</v>
      </c>
      <c r="P821" s="35">
        <v>2760174</v>
      </c>
      <c r="Q821" s="35">
        <v>0</v>
      </c>
      <c r="R821" s="35">
        <v>0</v>
      </c>
      <c r="S821" s="35">
        <v>2760174</v>
      </c>
      <c r="T821" s="35">
        <v>52443326</v>
      </c>
    </row>
    <row r="822" ht="30" customHeight="1" spans="1:20">
      <c r="A822" s="23">
        <f t="shared" si="12"/>
        <v>813</v>
      </c>
      <c r="B822" s="24" t="s">
        <v>109</v>
      </c>
      <c r="C822" s="24" t="s">
        <v>110</v>
      </c>
      <c r="D822" s="24"/>
      <c r="E822" s="24" t="s">
        <v>1479</v>
      </c>
      <c r="F822" s="24" t="s">
        <v>1077</v>
      </c>
      <c r="G822" s="1"/>
      <c r="H822" s="25">
        <v>44509</v>
      </c>
      <c r="I822" s="34">
        <v>120</v>
      </c>
      <c r="J822" s="35">
        <v>6</v>
      </c>
      <c r="K822" s="35">
        <v>114</v>
      </c>
      <c r="L822" s="35">
        <v>47206500</v>
      </c>
      <c r="M822" s="35">
        <v>0</v>
      </c>
      <c r="N822" s="35">
        <v>0</v>
      </c>
      <c r="O822" s="35">
        <v>47206500</v>
      </c>
      <c r="P822" s="35">
        <v>2360328</v>
      </c>
      <c r="Q822" s="35">
        <v>0</v>
      </c>
      <c r="R822" s="35">
        <v>0</v>
      </c>
      <c r="S822" s="35">
        <v>2360328</v>
      </c>
      <c r="T822" s="35">
        <v>44846172</v>
      </c>
    </row>
    <row r="823" ht="30" customHeight="1" spans="1:20">
      <c r="A823" s="23">
        <f t="shared" si="12"/>
        <v>814</v>
      </c>
      <c r="B823" s="24" t="s">
        <v>109</v>
      </c>
      <c r="C823" s="24" t="s">
        <v>110</v>
      </c>
      <c r="D823" s="24"/>
      <c r="E823" s="24" t="s">
        <v>1480</v>
      </c>
      <c r="F823" s="24" t="s">
        <v>1053</v>
      </c>
      <c r="G823" s="1"/>
      <c r="H823" s="25">
        <v>44509</v>
      </c>
      <c r="I823" s="34">
        <v>120</v>
      </c>
      <c r="J823" s="35">
        <v>6</v>
      </c>
      <c r="K823" s="35">
        <v>114</v>
      </c>
      <c r="L823" s="35">
        <v>105341500</v>
      </c>
      <c r="M823" s="35">
        <v>0</v>
      </c>
      <c r="N823" s="35">
        <v>0</v>
      </c>
      <c r="O823" s="35">
        <v>105341500</v>
      </c>
      <c r="P823" s="35">
        <v>5267076</v>
      </c>
      <c r="Q823" s="35">
        <v>0</v>
      </c>
      <c r="R823" s="35">
        <v>0</v>
      </c>
      <c r="S823" s="35">
        <v>5267076</v>
      </c>
      <c r="T823" s="35">
        <v>100074424</v>
      </c>
    </row>
    <row r="824" ht="30" customHeight="1" spans="1:20">
      <c r="A824" s="23">
        <f t="shared" si="12"/>
        <v>815</v>
      </c>
      <c r="B824" s="24" t="s">
        <v>109</v>
      </c>
      <c r="C824" s="24" t="s">
        <v>110</v>
      </c>
      <c r="D824" s="24"/>
      <c r="E824" s="24" t="s">
        <v>1481</v>
      </c>
      <c r="F824" s="24" t="s">
        <v>1064</v>
      </c>
      <c r="G824" s="1"/>
      <c r="H824" s="25">
        <v>44509</v>
      </c>
      <c r="I824" s="34">
        <v>120</v>
      </c>
      <c r="J824" s="35">
        <v>6</v>
      </c>
      <c r="K824" s="35">
        <v>114</v>
      </c>
      <c r="L824" s="35">
        <v>58872000</v>
      </c>
      <c r="M824" s="35">
        <v>0</v>
      </c>
      <c r="N824" s="35">
        <v>0</v>
      </c>
      <c r="O824" s="35">
        <v>58872000</v>
      </c>
      <c r="P824" s="35">
        <v>2943600</v>
      </c>
      <c r="Q824" s="35">
        <v>0</v>
      </c>
      <c r="R824" s="35">
        <v>0</v>
      </c>
      <c r="S824" s="35">
        <v>2943600</v>
      </c>
      <c r="T824" s="35">
        <v>55928400</v>
      </c>
    </row>
    <row r="825" ht="30" customHeight="1" spans="1:20">
      <c r="A825" s="23">
        <f t="shared" si="12"/>
        <v>816</v>
      </c>
      <c r="B825" s="24" t="s">
        <v>749</v>
      </c>
      <c r="C825" s="24" t="s">
        <v>750</v>
      </c>
      <c r="D825" s="24"/>
      <c r="E825" s="24" t="s">
        <v>1482</v>
      </c>
      <c r="F825" s="24" t="s">
        <v>1483</v>
      </c>
      <c r="G825" s="1"/>
      <c r="H825" s="25">
        <v>42755</v>
      </c>
      <c r="I825" s="34">
        <v>120</v>
      </c>
      <c r="J825" s="35">
        <v>64</v>
      </c>
      <c r="K825" s="35">
        <v>56</v>
      </c>
      <c r="L825" s="35">
        <v>109806400</v>
      </c>
      <c r="M825" s="35">
        <v>0</v>
      </c>
      <c r="N825" s="35">
        <v>0</v>
      </c>
      <c r="O825" s="35">
        <v>109806400</v>
      </c>
      <c r="P825" s="35">
        <v>58563392</v>
      </c>
      <c r="Q825" s="35">
        <v>0</v>
      </c>
      <c r="R825" s="35">
        <v>0</v>
      </c>
      <c r="S825" s="35">
        <v>58563392</v>
      </c>
      <c r="T825" s="35">
        <v>51243008</v>
      </c>
    </row>
    <row r="826" ht="30" customHeight="1" spans="1:20">
      <c r="A826" s="23">
        <f t="shared" si="12"/>
        <v>817</v>
      </c>
      <c r="B826" s="24" t="s">
        <v>749</v>
      </c>
      <c r="C826" s="24" t="s">
        <v>750</v>
      </c>
      <c r="D826" s="24"/>
      <c r="E826" s="24" t="s">
        <v>1484</v>
      </c>
      <c r="F826" s="24" t="s">
        <v>1485</v>
      </c>
      <c r="G826" s="1"/>
      <c r="H826" s="25">
        <v>43082</v>
      </c>
      <c r="I826" s="34">
        <v>120</v>
      </c>
      <c r="J826" s="35">
        <v>53</v>
      </c>
      <c r="K826" s="35">
        <v>67</v>
      </c>
      <c r="L826" s="35">
        <v>39915032</v>
      </c>
      <c r="M826" s="35">
        <v>0</v>
      </c>
      <c r="N826" s="35">
        <v>0</v>
      </c>
      <c r="O826" s="35">
        <v>39915032</v>
      </c>
      <c r="P826" s="35">
        <v>17629125</v>
      </c>
      <c r="Q826" s="35">
        <v>0</v>
      </c>
      <c r="R826" s="35">
        <v>0</v>
      </c>
      <c r="S826" s="35">
        <v>17629125</v>
      </c>
      <c r="T826" s="35">
        <v>22285907</v>
      </c>
    </row>
    <row r="827" ht="30" customHeight="1" spans="1:20">
      <c r="A827" s="23">
        <f t="shared" si="12"/>
        <v>818</v>
      </c>
      <c r="B827" s="24" t="s">
        <v>749</v>
      </c>
      <c r="C827" s="24" t="s">
        <v>750</v>
      </c>
      <c r="D827" s="24"/>
      <c r="E827" s="24" t="s">
        <v>1486</v>
      </c>
      <c r="F827" s="24" t="s">
        <v>1061</v>
      </c>
      <c r="G827" s="1"/>
      <c r="H827" s="25">
        <v>43082</v>
      </c>
      <c r="I827" s="34">
        <v>120</v>
      </c>
      <c r="J827" s="35">
        <v>53</v>
      </c>
      <c r="K827" s="35">
        <v>67</v>
      </c>
      <c r="L827" s="35">
        <v>50889006</v>
      </c>
      <c r="M827" s="35">
        <v>0</v>
      </c>
      <c r="N827" s="35">
        <v>0</v>
      </c>
      <c r="O827" s="35">
        <v>50889006</v>
      </c>
      <c r="P827" s="35">
        <v>22475975</v>
      </c>
      <c r="Q827" s="35">
        <v>0</v>
      </c>
      <c r="R827" s="35">
        <v>0</v>
      </c>
      <c r="S827" s="35">
        <v>22475975</v>
      </c>
      <c r="T827" s="35">
        <v>28413031</v>
      </c>
    </row>
    <row r="828" ht="30" customHeight="1" spans="1:20">
      <c r="A828" s="23">
        <f t="shared" si="12"/>
        <v>819</v>
      </c>
      <c r="B828" s="24" t="s">
        <v>749</v>
      </c>
      <c r="C828" s="24" t="s">
        <v>750</v>
      </c>
      <c r="D828" s="24"/>
      <c r="E828" s="24" t="s">
        <v>1487</v>
      </c>
      <c r="F828" s="24" t="s">
        <v>1053</v>
      </c>
      <c r="G828" s="1"/>
      <c r="H828" s="25">
        <v>43082</v>
      </c>
      <c r="I828" s="34">
        <v>120</v>
      </c>
      <c r="J828" s="35">
        <v>53</v>
      </c>
      <c r="K828" s="35">
        <v>67</v>
      </c>
      <c r="L828" s="35">
        <v>53334279</v>
      </c>
      <c r="M828" s="35">
        <v>0</v>
      </c>
      <c r="N828" s="35">
        <v>0</v>
      </c>
      <c r="O828" s="35">
        <v>53334279</v>
      </c>
      <c r="P828" s="35">
        <v>23555956</v>
      </c>
      <c r="Q828" s="35">
        <v>0</v>
      </c>
      <c r="R828" s="35">
        <v>0</v>
      </c>
      <c r="S828" s="35">
        <v>23555956</v>
      </c>
      <c r="T828" s="35">
        <v>29778323</v>
      </c>
    </row>
    <row r="829" ht="30" customHeight="1" spans="1:20">
      <c r="A829" s="23">
        <f t="shared" si="12"/>
        <v>820</v>
      </c>
      <c r="B829" s="24" t="s">
        <v>114</v>
      </c>
      <c r="C829" s="24" t="s">
        <v>115</v>
      </c>
      <c r="D829" s="24"/>
      <c r="E829" s="24" t="s">
        <v>1488</v>
      </c>
      <c r="F829" s="24" t="s">
        <v>1489</v>
      </c>
      <c r="G829" s="1"/>
      <c r="H829" s="25">
        <v>42755</v>
      </c>
      <c r="I829" s="34">
        <v>120</v>
      </c>
      <c r="J829" s="35">
        <v>64</v>
      </c>
      <c r="K829" s="35">
        <v>56</v>
      </c>
      <c r="L829" s="35">
        <v>135716900</v>
      </c>
      <c r="M829" s="35">
        <v>0</v>
      </c>
      <c r="N829" s="35">
        <v>0</v>
      </c>
      <c r="O829" s="35">
        <v>135716900</v>
      </c>
      <c r="P829" s="35">
        <v>64676736</v>
      </c>
      <c r="Q829" s="35">
        <v>0</v>
      </c>
      <c r="R829" s="35">
        <v>0</v>
      </c>
      <c r="S829" s="35">
        <v>64676736</v>
      </c>
      <c r="T829" s="35">
        <v>71040164</v>
      </c>
    </row>
    <row r="830" ht="30" customHeight="1" spans="1:20">
      <c r="A830" s="23">
        <f t="shared" si="12"/>
        <v>821</v>
      </c>
      <c r="B830" s="24" t="s">
        <v>114</v>
      </c>
      <c r="C830" s="24" t="s">
        <v>115</v>
      </c>
      <c r="D830" s="24"/>
      <c r="E830" s="24" t="s">
        <v>1490</v>
      </c>
      <c r="F830" s="24" t="s">
        <v>1491</v>
      </c>
      <c r="G830" s="1"/>
      <c r="H830" s="25">
        <v>42878</v>
      </c>
      <c r="I830" s="34">
        <v>120</v>
      </c>
      <c r="J830" s="35">
        <v>60</v>
      </c>
      <c r="K830" s="35">
        <v>60</v>
      </c>
      <c r="L830" s="35">
        <v>55835450</v>
      </c>
      <c r="M830" s="35">
        <v>0</v>
      </c>
      <c r="N830" s="35">
        <v>0</v>
      </c>
      <c r="O830" s="35">
        <v>55835450</v>
      </c>
      <c r="P830" s="35">
        <v>27917700</v>
      </c>
      <c r="Q830" s="35">
        <v>0</v>
      </c>
      <c r="R830" s="35">
        <v>0</v>
      </c>
      <c r="S830" s="35">
        <v>27917700</v>
      </c>
      <c r="T830" s="35">
        <v>27917750</v>
      </c>
    </row>
    <row r="831" ht="30" customHeight="1" spans="1:20">
      <c r="A831" s="23">
        <f t="shared" si="12"/>
        <v>822</v>
      </c>
      <c r="B831" s="24" t="s">
        <v>114</v>
      </c>
      <c r="C831" s="24" t="s">
        <v>115</v>
      </c>
      <c r="D831" s="24"/>
      <c r="E831" s="24" t="s">
        <v>1492</v>
      </c>
      <c r="F831" s="24" t="s">
        <v>1493</v>
      </c>
      <c r="G831" s="1"/>
      <c r="H831" s="25">
        <v>42878</v>
      </c>
      <c r="I831" s="34">
        <v>120</v>
      </c>
      <c r="J831" s="35">
        <v>60</v>
      </c>
      <c r="K831" s="35">
        <v>60</v>
      </c>
      <c r="L831" s="35">
        <v>43226150</v>
      </c>
      <c r="M831" s="35">
        <v>0</v>
      </c>
      <c r="N831" s="35">
        <v>0</v>
      </c>
      <c r="O831" s="35">
        <v>43226150</v>
      </c>
      <c r="P831" s="35">
        <v>21613080</v>
      </c>
      <c r="Q831" s="35">
        <v>0</v>
      </c>
      <c r="R831" s="35">
        <v>0</v>
      </c>
      <c r="S831" s="35">
        <v>21613080</v>
      </c>
      <c r="T831" s="35">
        <v>21613070</v>
      </c>
    </row>
    <row r="832" ht="30" customHeight="1" spans="1:20">
      <c r="A832" s="23">
        <f t="shared" si="12"/>
        <v>823</v>
      </c>
      <c r="B832" s="24" t="s">
        <v>114</v>
      </c>
      <c r="C832" s="24" t="s">
        <v>115</v>
      </c>
      <c r="D832" s="24"/>
      <c r="E832" s="24" t="s">
        <v>1494</v>
      </c>
      <c r="F832" s="24" t="s">
        <v>1053</v>
      </c>
      <c r="G832" s="1"/>
      <c r="H832" s="25">
        <v>43822</v>
      </c>
      <c r="I832" s="34">
        <v>120</v>
      </c>
      <c r="J832" s="35">
        <v>29</v>
      </c>
      <c r="K832" s="35">
        <v>91</v>
      </c>
      <c r="L832" s="35">
        <v>68497000</v>
      </c>
      <c r="M832" s="35">
        <v>0</v>
      </c>
      <c r="N832" s="35">
        <v>0</v>
      </c>
      <c r="O832" s="35">
        <v>68497000</v>
      </c>
      <c r="P832" s="35">
        <v>16553432</v>
      </c>
      <c r="Q832" s="35">
        <v>0</v>
      </c>
      <c r="R832" s="35">
        <v>0</v>
      </c>
      <c r="S832" s="35">
        <v>16553432</v>
      </c>
      <c r="T832" s="35">
        <v>51943568</v>
      </c>
    </row>
    <row r="833" ht="30" customHeight="1" spans="1:20">
      <c r="A833" s="23">
        <f t="shared" si="12"/>
        <v>824</v>
      </c>
      <c r="B833" s="24" t="s">
        <v>114</v>
      </c>
      <c r="C833" s="24" t="s">
        <v>115</v>
      </c>
      <c r="D833" s="24"/>
      <c r="E833" s="24" t="s">
        <v>1495</v>
      </c>
      <c r="F833" s="24" t="s">
        <v>1085</v>
      </c>
      <c r="G833" s="1"/>
      <c r="H833" s="25">
        <v>43822</v>
      </c>
      <c r="I833" s="34">
        <v>120</v>
      </c>
      <c r="J833" s="35">
        <v>29</v>
      </c>
      <c r="K833" s="35">
        <v>91</v>
      </c>
      <c r="L833" s="35">
        <v>82237100</v>
      </c>
      <c r="M833" s="35">
        <v>0</v>
      </c>
      <c r="N833" s="35">
        <v>0</v>
      </c>
      <c r="O833" s="35">
        <v>82237100</v>
      </c>
      <c r="P833" s="35">
        <v>19873961</v>
      </c>
      <c r="Q833" s="35">
        <v>0</v>
      </c>
      <c r="R833" s="35">
        <v>0</v>
      </c>
      <c r="S833" s="35">
        <v>19873961</v>
      </c>
      <c r="T833" s="35">
        <v>62363139</v>
      </c>
    </row>
    <row r="834" ht="30" customHeight="1" spans="1:20">
      <c r="A834" s="23">
        <f t="shared" si="12"/>
        <v>825</v>
      </c>
      <c r="B834" s="24" t="s">
        <v>760</v>
      </c>
      <c r="C834" s="24" t="s">
        <v>761</v>
      </c>
      <c r="D834" s="24"/>
      <c r="E834" s="24" t="s">
        <v>1496</v>
      </c>
      <c r="F834" s="24" t="s">
        <v>1497</v>
      </c>
      <c r="G834" s="1"/>
      <c r="H834" s="25">
        <v>42606</v>
      </c>
      <c r="I834" s="34">
        <v>120</v>
      </c>
      <c r="J834" s="35">
        <v>69</v>
      </c>
      <c r="K834" s="35">
        <v>51</v>
      </c>
      <c r="L834" s="35">
        <v>105235900</v>
      </c>
      <c r="M834" s="35">
        <v>0</v>
      </c>
      <c r="N834" s="35">
        <v>0</v>
      </c>
      <c r="O834" s="35">
        <v>105235900</v>
      </c>
      <c r="P834" s="35">
        <v>60510654</v>
      </c>
      <c r="Q834" s="35">
        <v>0</v>
      </c>
      <c r="R834" s="35">
        <v>0</v>
      </c>
      <c r="S834" s="35">
        <v>60510654</v>
      </c>
      <c r="T834" s="35">
        <v>44725246</v>
      </c>
    </row>
    <row r="835" ht="30" customHeight="1" spans="1:20">
      <c r="A835" s="23">
        <f t="shared" si="12"/>
        <v>826</v>
      </c>
      <c r="B835" s="24" t="s">
        <v>760</v>
      </c>
      <c r="C835" s="24" t="s">
        <v>761</v>
      </c>
      <c r="D835" s="24"/>
      <c r="E835" s="24" t="s">
        <v>1498</v>
      </c>
      <c r="F835" s="24" t="s">
        <v>1499</v>
      </c>
      <c r="G835" s="1"/>
      <c r="H835" s="25">
        <v>42661</v>
      </c>
      <c r="I835" s="34">
        <v>120</v>
      </c>
      <c r="J835" s="35">
        <v>67</v>
      </c>
      <c r="K835" s="35">
        <v>53</v>
      </c>
      <c r="L835" s="35">
        <v>52649677</v>
      </c>
      <c r="M835" s="35">
        <v>0</v>
      </c>
      <c r="N835" s="35">
        <v>0</v>
      </c>
      <c r="O835" s="35">
        <v>52649677</v>
      </c>
      <c r="P835" s="35">
        <v>29396049</v>
      </c>
      <c r="Q835" s="35">
        <v>0</v>
      </c>
      <c r="R835" s="35">
        <v>0</v>
      </c>
      <c r="S835" s="35">
        <v>29396049</v>
      </c>
      <c r="T835" s="35">
        <v>23253628</v>
      </c>
    </row>
    <row r="836" ht="30" customHeight="1" spans="1:20">
      <c r="A836" s="23">
        <f t="shared" si="12"/>
        <v>827</v>
      </c>
      <c r="B836" s="24" t="s">
        <v>760</v>
      </c>
      <c r="C836" s="24" t="s">
        <v>761</v>
      </c>
      <c r="D836" s="24"/>
      <c r="E836" s="24" t="s">
        <v>1500</v>
      </c>
      <c r="F836" s="24" t="s">
        <v>1271</v>
      </c>
      <c r="G836" s="1"/>
      <c r="H836" s="25">
        <v>42661</v>
      </c>
      <c r="I836" s="34">
        <v>120</v>
      </c>
      <c r="J836" s="35">
        <v>67</v>
      </c>
      <c r="K836" s="35">
        <v>53</v>
      </c>
      <c r="L836" s="35">
        <v>39887400</v>
      </c>
      <c r="M836" s="35">
        <v>0</v>
      </c>
      <c r="N836" s="35">
        <v>0</v>
      </c>
      <c r="O836" s="35">
        <v>39887400</v>
      </c>
      <c r="P836" s="35">
        <v>22270465</v>
      </c>
      <c r="Q836" s="35">
        <v>0</v>
      </c>
      <c r="R836" s="35">
        <v>0</v>
      </c>
      <c r="S836" s="35">
        <v>22270465</v>
      </c>
      <c r="T836" s="35">
        <v>17616935</v>
      </c>
    </row>
    <row r="837" ht="30" customHeight="1" spans="1:20">
      <c r="A837" s="23">
        <f t="shared" si="12"/>
        <v>828</v>
      </c>
      <c r="B837" s="24" t="s">
        <v>763</v>
      </c>
      <c r="C837" s="24" t="s">
        <v>1501</v>
      </c>
      <c r="D837" s="24"/>
      <c r="E837" s="24" t="s">
        <v>1502</v>
      </c>
      <c r="F837" s="24" t="s">
        <v>1503</v>
      </c>
      <c r="G837" s="1"/>
      <c r="H837" s="25">
        <v>42759</v>
      </c>
      <c r="I837" s="34">
        <v>120</v>
      </c>
      <c r="J837" s="35">
        <v>64</v>
      </c>
      <c r="K837" s="35">
        <v>56</v>
      </c>
      <c r="L837" s="35">
        <v>1146560000</v>
      </c>
      <c r="M837" s="35">
        <v>0</v>
      </c>
      <c r="N837" s="35">
        <v>0</v>
      </c>
      <c r="O837" s="35">
        <v>1146560000</v>
      </c>
      <c r="P837" s="35">
        <v>611498688</v>
      </c>
      <c r="Q837" s="35">
        <v>0</v>
      </c>
      <c r="R837" s="35">
        <v>0</v>
      </c>
      <c r="S837" s="35">
        <v>611498688</v>
      </c>
      <c r="T837" s="35">
        <v>535061312</v>
      </c>
    </row>
    <row r="838" ht="30" customHeight="1" spans="1:20">
      <c r="A838" s="23">
        <f t="shared" si="12"/>
        <v>829</v>
      </c>
      <c r="B838" s="24" t="s">
        <v>763</v>
      </c>
      <c r="C838" s="24" t="s">
        <v>1501</v>
      </c>
      <c r="D838" s="24"/>
      <c r="E838" s="24" t="s">
        <v>1504</v>
      </c>
      <c r="F838" s="24" t="s">
        <v>1505</v>
      </c>
      <c r="G838" s="1"/>
      <c r="H838" s="25">
        <v>42698</v>
      </c>
      <c r="I838" s="34">
        <v>120</v>
      </c>
      <c r="J838" s="35">
        <v>66</v>
      </c>
      <c r="K838" s="35">
        <v>54</v>
      </c>
      <c r="L838" s="35">
        <v>869200000</v>
      </c>
      <c r="M838" s="35">
        <v>0</v>
      </c>
      <c r="N838" s="35">
        <v>0</v>
      </c>
      <c r="O838" s="35">
        <v>869200000</v>
      </c>
      <c r="P838" s="35">
        <v>478059978</v>
      </c>
      <c r="Q838" s="35">
        <v>0</v>
      </c>
      <c r="R838" s="35">
        <v>0</v>
      </c>
      <c r="S838" s="35">
        <v>478059978</v>
      </c>
      <c r="T838" s="35">
        <v>391140022</v>
      </c>
    </row>
    <row r="839" ht="30" customHeight="1" spans="1:20">
      <c r="A839" s="23">
        <f t="shared" si="12"/>
        <v>830</v>
      </c>
      <c r="B839" s="24" t="s">
        <v>763</v>
      </c>
      <c r="C839" s="24" t="s">
        <v>1501</v>
      </c>
      <c r="D839" s="24"/>
      <c r="E839" s="24" t="s">
        <v>1506</v>
      </c>
      <c r="F839" s="24" t="s">
        <v>1150</v>
      </c>
      <c r="G839" s="1"/>
      <c r="H839" s="25">
        <v>42730</v>
      </c>
      <c r="I839" s="34">
        <v>120</v>
      </c>
      <c r="J839" s="35">
        <v>64</v>
      </c>
      <c r="K839" s="35">
        <v>56</v>
      </c>
      <c r="L839" s="35">
        <v>35576200</v>
      </c>
      <c r="M839" s="35">
        <v>0</v>
      </c>
      <c r="N839" s="35">
        <v>0</v>
      </c>
      <c r="O839" s="35">
        <v>35576200</v>
      </c>
      <c r="P839" s="35">
        <v>18973952</v>
      </c>
      <c r="Q839" s="35">
        <v>0</v>
      </c>
      <c r="R839" s="35">
        <v>0</v>
      </c>
      <c r="S839" s="35">
        <v>18973952</v>
      </c>
      <c r="T839" s="35">
        <v>16602248</v>
      </c>
    </row>
    <row r="840" ht="30" customHeight="1" spans="1:20">
      <c r="A840" s="23">
        <f t="shared" si="12"/>
        <v>831</v>
      </c>
      <c r="B840" s="24" t="s">
        <v>763</v>
      </c>
      <c r="C840" s="24" t="s">
        <v>767</v>
      </c>
      <c r="D840" s="24"/>
      <c r="E840" s="24" t="s">
        <v>1507</v>
      </c>
      <c r="F840" s="24" t="s">
        <v>1508</v>
      </c>
      <c r="G840" s="1"/>
      <c r="H840" s="25">
        <v>42730</v>
      </c>
      <c r="I840" s="34">
        <v>120</v>
      </c>
      <c r="J840" s="35">
        <v>64</v>
      </c>
      <c r="K840" s="35">
        <v>56</v>
      </c>
      <c r="L840" s="35">
        <v>126591300</v>
      </c>
      <c r="M840" s="35">
        <v>0</v>
      </c>
      <c r="N840" s="35">
        <v>0</v>
      </c>
      <c r="O840" s="35">
        <v>126591300</v>
      </c>
      <c r="P840" s="35">
        <v>67515392</v>
      </c>
      <c r="Q840" s="35">
        <v>0</v>
      </c>
      <c r="R840" s="35">
        <v>0</v>
      </c>
      <c r="S840" s="35">
        <v>67515392</v>
      </c>
      <c r="T840" s="35">
        <v>59075908</v>
      </c>
    </row>
    <row r="841" ht="30" customHeight="1" spans="1:20">
      <c r="A841" s="23">
        <f t="shared" si="12"/>
        <v>832</v>
      </c>
      <c r="B841" s="24" t="s">
        <v>763</v>
      </c>
      <c r="C841" s="24" t="s">
        <v>767</v>
      </c>
      <c r="D841" s="24"/>
      <c r="E841" s="24" t="s">
        <v>1509</v>
      </c>
      <c r="F841" s="24" t="s">
        <v>1099</v>
      </c>
      <c r="G841" s="1"/>
      <c r="H841" s="25">
        <v>42730</v>
      </c>
      <c r="I841" s="34">
        <v>120</v>
      </c>
      <c r="J841" s="35">
        <v>64</v>
      </c>
      <c r="K841" s="35">
        <v>56</v>
      </c>
      <c r="L841" s="35">
        <v>83682500</v>
      </c>
      <c r="M841" s="35">
        <v>0</v>
      </c>
      <c r="N841" s="35">
        <v>0</v>
      </c>
      <c r="O841" s="35">
        <v>83682500</v>
      </c>
      <c r="P841" s="35">
        <v>44630656</v>
      </c>
      <c r="Q841" s="35">
        <v>0</v>
      </c>
      <c r="R841" s="35">
        <v>0</v>
      </c>
      <c r="S841" s="35">
        <v>44630656</v>
      </c>
      <c r="T841" s="35">
        <v>39051844</v>
      </c>
    </row>
    <row r="842" ht="30" customHeight="1" spans="1:20">
      <c r="A842" s="23">
        <f t="shared" ref="A842:A905" si="13">A841+1</f>
        <v>833</v>
      </c>
      <c r="B842" s="24" t="s">
        <v>763</v>
      </c>
      <c r="C842" s="24" t="s">
        <v>1501</v>
      </c>
      <c r="D842" s="24"/>
      <c r="E842" s="24" t="s">
        <v>1510</v>
      </c>
      <c r="F842" s="24" t="s">
        <v>1511</v>
      </c>
      <c r="G842" s="1"/>
      <c r="H842" s="25">
        <v>42733</v>
      </c>
      <c r="I842" s="34">
        <v>120</v>
      </c>
      <c r="J842" s="35">
        <v>64</v>
      </c>
      <c r="K842" s="35">
        <v>56</v>
      </c>
      <c r="L842" s="35">
        <v>139881500</v>
      </c>
      <c r="M842" s="35">
        <v>0</v>
      </c>
      <c r="N842" s="35">
        <v>0</v>
      </c>
      <c r="O842" s="35">
        <v>139881500</v>
      </c>
      <c r="P842" s="35">
        <v>73998221</v>
      </c>
      <c r="Q842" s="35">
        <v>0</v>
      </c>
      <c r="R842" s="35">
        <v>0</v>
      </c>
      <c r="S842" s="35">
        <v>73998221</v>
      </c>
      <c r="T842" s="35">
        <v>65883279</v>
      </c>
    </row>
    <row r="843" ht="30" customHeight="1" spans="1:20">
      <c r="A843" s="23">
        <f t="shared" si="13"/>
        <v>834</v>
      </c>
      <c r="B843" s="24" t="s">
        <v>763</v>
      </c>
      <c r="C843" s="24" t="s">
        <v>1501</v>
      </c>
      <c r="D843" s="24"/>
      <c r="E843" s="24" t="s">
        <v>1512</v>
      </c>
      <c r="F843" s="24" t="s">
        <v>1513</v>
      </c>
      <c r="G843" s="1"/>
      <c r="H843" s="25">
        <v>42730</v>
      </c>
      <c r="I843" s="34">
        <v>120</v>
      </c>
      <c r="J843" s="35">
        <v>64</v>
      </c>
      <c r="K843" s="35">
        <v>56</v>
      </c>
      <c r="L843" s="35">
        <v>34100000</v>
      </c>
      <c r="M843" s="35">
        <v>0</v>
      </c>
      <c r="N843" s="35">
        <v>0</v>
      </c>
      <c r="O843" s="35">
        <v>34100000</v>
      </c>
      <c r="P843" s="35">
        <v>18186688</v>
      </c>
      <c r="Q843" s="35">
        <v>0</v>
      </c>
      <c r="R843" s="35">
        <v>0</v>
      </c>
      <c r="S843" s="35">
        <v>18186688</v>
      </c>
      <c r="T843" s="35">
        <v>15913312</v>
      </c>
    </row>
    <row r="844" ht="30" customHeight="1" spans="1:20">
      <c r="A844" s="23">
        <f t="shared" si="13"/>
        <v>835</v>
      </c>
      <c r="B844" s="24" t="s">
        <v>771</v>
      </c>
      <c r="C844" s="24" t="s">
        <v>772</v>
      </c>
      <c r="D844" s="24"/>
      <c r="E844" s="24" t="s">
        <v>1514</v>
      </c>
      <c r="F844" s="24" t="s">
        <v>1515</v>
      </c>
      <c r="G844" s="1"/>
      <c r="H844" s="25">
        <v>42929</v>
      </c>
      <c r="I844" s="34">
        <v>120</v>
      </c>
      <c r="J844" s="35">
        <v>58</v>
      </c>
      <c r="K844" s="35">
        <v>62</v>
      </c>
      <c r="L844" s="35">
        <v>1122500000</v>
      </c>
      <c r="M844" s="35">
        <v>0</v>
      </c>
      <c r="N844" s="35">
        <v>0</v>
      </c>
      <c r="O844" s="35">
        <v>1122500000</v>
      </c>
      <c r="P844" s="35">
        <v>542541686</v>
      </c>
      <c r="Q844" s="35">
        <v>0</v>
      </c>
      <c r="R844" s="35">
        <v>0</v>
      </c>
      <c r="S844" s="35">
        <v>542541686</v>
      </c>
      <c r="T844" s="35">
        <v>579958314</v>
      </c>
    </row>
    <row r="845" ht="30" customHeight="1" spans="1:20">
      <c r="A845" s="23">
        <f t="shared" si="13"/>
        <v>836</v>
      </c>
      <c r="B845" s="24" t="s">
        <v>771</v>
      </c>
      <c r="C845" s="24" t="s">
        <v>772</v>
      </c>
      <c r="D845" s="24"/>
      <c r="E845" s="24" t="s">
        <v>1516</v>
      </c>
      <c r="F845" s="24" t="s">
        <v>1066</v>
      </c>
      <c r="G845" s="1"/>
      <c r="H845" s="25">
        <v>42605</v>
      </c>
      <c r="I845" s="34">
        <v>120</v>
      </c>
      <c r="J845" s="35">
        <v>69</v>
      </c>
      <c r="K845" s="35">
        <v>51</v>
      </c>
      <c r="L845" s="35">
        <v>135219700</v>
      </c>
      <c r="M845" s="35">
        <v>0</v>
      </c>
      <c r="N845" s="35">
        <v>0</v>
      </c>
      <c r="O845" s="35">
        <v>135219700</v>
      </c>
      <c r="P845" s="35">
        <v>77751339</v>
      </c>
      <c r="Q845" s="35">
        <v>0</v>
      </c>
      <c r="R845" s="35">
        <v>0</v>
      </c>
      <c r="S845" s="35">
        <v>77751339</v>
      </c>
      <c r="T845" s="35">
        <v>57468361</v>
      </c>
    </row>
    <row r="846" ht="30" customHeight="1" spans="1:20">
      <c r="A846" s="23">
        <f t="shared" si="13"/>
        <v>837</v>
      </c>
      <c r="B846" s="24" t="s">
        <v>771</v>
      </c>
      <c r="C846" s="24" t="s">
        <v>772</v>
      </c>
      <c r="D846" s="24"/>
      <c r="E846" s="24" t="s">
        <v>1517</v>
      </c>
      <c r="F846" s="24" t="s">
        <v>1394</v>
      </c>
      <c r="G846" s="1"/>
      <c r="H846" s="25">
        <v>42697</v>
      </c>
      <c r="I846" s="34">
        <v>120</v>
      </c>
      <c r="J846" s="35">
        <v>66</v>
      </c>
      <c r="K846" s="35">
        <v>54</v>
      </c>
      <c r="L846" s="35">
        <v>38049278</v>
      </c>
      <c r="M846" s="35">
        <v>0</v>
      </c>
      <c r="N846" s="35">
        <v>0</v>
      </c>
      <c r="O846" s="35">
        <v>38049278</v>
      </c>
      <c r="P846" s="35">
        <v>20927082</v>
      </c>
      <c r="Q846" s="35">
        <v>0</v>
      </c>
      <c r="R846" s="35">
        <v>0</v>
      </c>
      <c r="S846" s="35">
        <v>20927082</v>
      </c>
      <c r="T846" s="35">
        <v>17122196</v>
      </c>
    </row>
    <row r="847" ht="30" customHeight="1" spans="1:20">
      <c r="A847" s="23">
        <f t="shared" si="13"/>
        <v>838</v>
      </c>
      <c r="B847" s="24" t="s">
        <v>771</v>
      </c>
      <c r="C847" s="24" t="s">
        <v>772</v>
      </c>
      <c r="D847" s="24"/>
      <c r="E847" s="24" t="s">
        <v>1518</v>
      </c>
      <c r="F847" s="24" t="s">
        <v>1430</v>
      </c>
      <c r="G847" s="1"/>
      <c r="H847" s="25">
        <v>42697</v>
      </c>
      <c r="I847" s="34">
        <v>120</v>
      </c>
      <c r="J847" s="35">
        <v>66</v>
      </c>
      <c r="K847" s="35">
        <v>54</v>
      </c>
      <c r="L847" s="35">
        <v>30535733</v>
      </c>
      <c r="M847" s="35">
        <v>0</v>
      </c>
      <c r="N847" s="35">
        <v>0</v>
      </c>
      <c r="O847" s="35">
        <v>30535733</v>
      </c>
      <c r="P847" s="35">
        <v>16794624</v>
      </c>
      <c r="Q847" s="35">
        <v>0</v>
      </c>
      <c r="R847" s="35">
        <v>0</v>
      </c>
      <c r="S847" s="35">
        <v>16794624</v>
      </c>
      <c r="T847" s="35">
        <v>13741109</v>
      </c>
    </row>
    <row r="848" ht="30" customHeight="1" spans="1:20">
      <c r="A848" s="23">
        <f t="shared" si="13"/>
        <v>839</v>
      </c>
      <c r="B848" s="24" t="s">
        <v>771</v>
      </c>
      <c r="C848" s="24" t="s">
        <v>772</v>
      </c>
      <c r="D848" s="24"/>
      <c r="E848" s="24" t="s">
        <v>1519</v>
      </c>
      <c r="F848" s="24" t="s">
        <v>1445</v>
      </c>
      <c r="G848" s="1"/>
      <c r="H848" s="25">
        <v>42697</v>
      </c>
      <c r="I848" s="34">
        <v>120</v>
      </c>
      <c r="J848" s="35">
        <v>66</v>
      </c>
      <c r="K848" s="35">
        <v>54</v>
      </c>
      <c r="L848" s="35">
        <v>34560929</v>
      </c>
      <c r="M848" s="35">
        <v>0</v>
      </c>
      <c r="N848" s="35">
        <v>0</v>
      </c>
      <c r="O848" s="35">
        <v>34560929</v>
      </c>
      <c r="P848" s="35">
        <v>19008528</v>
      </c>
      <c r="Q848" s="35">
        <v>0</v>
      </c>
      <c r="R848" s="35">
        <v>0</v>
      </c>
      <c r="S848" s="35">
        <v>19008528</v>
      </c>
      <c r="T848" s="35">
        <v>15552401</v>
      </c>
    </row>
    <row r="849" ht="30" customHeight="1" spans="1:20">
      <c r="A849" s="23">
        <f t="shared" si="13"/>
        <v>840</v>
      </c>
      <c r="B849" s="24" t="s">
        <v>771</v>
      </c>
      <c r="C849" s="24" t="s">
        <v>772</v>
      </c>
      <c r="D849" s="24"/>
      <c r="E849" s="24" t="s">
        <v>1520</v>
      </c>
      <c r="F849" s="24" t="s">
        <v>1499</v>
      </c>
      <c r="G849" s="1"/>
      <c r="H849" s="25">
        <v>42697</v>
      </c>
      <c r="I849" s="34">
        <v>120</v>
      </c>
      <c r="J849" s="35">
        <v>66</v>
      </c>
      <c r="K849" s="35">
        <v>54</v>
      </c>
      <c r="L849" s="35">
        <v>167532030</v>
      </c>
      <c r="M849" s="35">
        <v>0</v>
      </c>
      <c r="N849" s="35">
        <v>0</v>
      </c>
      <c r="O849" s="35">
        <v>167532030</v>
      </c>
      <c r="P849" s="35">
        <v>92142600</v>
      </c>
      <c r="Q849" s="35">
        <v>0</v>
      </c>
      <c r="R849" s="35">
        <v>0</v>
      </c>
      <c r="S849" s="35">
        <v>92142600</v>
      </c>
      <c r="T849" s="35">
        <v>75389430</v>
      </c>
    </row>
    <row r="850" ht="30" customHeight="1" spans="1:20">
      <c r="A850" s="23">
        <f t="shared" si="13"/>
        <v>841</v>
      </c>
      <c r="B850" s="24" t="s">
        <v>771</v>
      </c>
      <c r="C850" s="24" t="s">
        <v>772</v>
      </c>
      <c r="D850" s="24"/>
      <c r="E850" s="24" t="s">
        <v>1521</v>
      </c>
      <c r="F850" s="24" t="s">
        <v>1061</v>
      </c>
      <c r="G850" s="1"/>
      <c r="H850" s="25">
        <v>42697</v>
      </c>
      <c r="I850" s="34">
        <v>120</v>
      </c>
      <c r="J850" s="35">
        <v>66</v>
      </c>
      <c r="K850" s="35">
        <v>54</v>
      </c>
      <c r="L850" s="35">
        <v>70355913</v>
      </c>
      <c r="M850" s="35">
        <v>0</v>
      </c>
      <c r="N850" s="35">
        <v>0</v>
      </c>
      <c r="O850" s="35">
        <v>70355913</v>
      </c>
      <c r="P850" s="35">
        <v>38695734</v>
      </c>
      <c r="Q850" s="35">
        <v>0</v>
      </c>
      <c r="R850" s="35">
        <v>0</v>
      </c>
      <c r="S850" s="35">
        <v>38695734</v>
      </c>
      <c r="T850" s="35">
        <v>31660179</v>
      </c>
    </row>
    <row r="851" ht="30" customHeight="1" spans="1:20">
      <c r="A851" s="23">
        <f t="shared" si="13"/>
        <v>842</v>
      </c>
      <c r="B851" s="24" t="s">
        <v>771</v>
      </c>
      <c r="C851" s="24" t="s">
        <v>772</v>
      </c>
      <c r="D851" s="24"/>
      <c r="E851" s="24" t="s">
        <v>1522</v>
      </c>
      <c r="F851" s="24" t="s">
        <v>1053</v>
      </c>
      <c r="G851" s="1"/>
      <c r="H851" s="25">
        <v>42697</v>
      </c>
      <c r="I851" s="34">
        <v>120</v>
      </c>
      <c r="J851" s="35">
        <v>66</v>
      </c>
      <c r="K851" s="35">
        <v>54</v>
      </c>
      <c r="L851" s="35">
        <v>164089391</v>
      </c>
      <c r="M851" s="35">
        <v>0</v>
      </c>
      <c r="N851" s="35">
        <v>0</v>
      </c>
      <c r="O851" s="35">
        <v>164089391</v>
      </c>
      <c r="P851" s="35">
        <v>90249192</v>
      </c>
      <c r="Q851" s="35">
        <v>0</v>
      </c>
      <c r="R851" s="35">
        <v>0</v>
      </c>
      <c r="S851" s="35">
        <v>90249192</v>
      </c>
      <c r="T851" s="35">
        <v>73840199</v>
      </c>
    </row>
    <row r="852" ht="30" customHeight="1" spans="1:20">
      <c r="A852" s="23">
        <f t="shared" si="13"/>
        <v>843</v>
      </c>
      <c r="B852" s="24" t="s">
        <v>775</v>
      </c>
      <c r="C852" s="24" t="s">
        <v>776</v>
      </c>
      <c r="D852" s="24"/>
      <c r="E852" s="24" t="s">
        <v>1523</v>
      </c>
      <c r="F852" s="24" t="s">
        <v>1066</v>
      </c>
      <c r="G852" s="1"/>
      <c r="H852" s="25">
        <v>42507</v>
      </c>
      <c r="I852" s="34">
        <v>120</v>
      </c>
      <c r="J852" s="35">
        <v>72</v>
      </c>
      <c r="K852" s="35">
        <v>48</v>
      </c>
      <c r="L852" s="35">
        <v>83716050</v>
      </c>
      <c r="M852" s="35">
        <v>0</v>
      </c>
      <c r="N852" s="35">
        <v>0</v>
      </c>
      <c r="O852" s="35">
        <v>83716050</v>
      </c>
      <c r="P852" s="35">
        <v>47516076</v>
      </c>
      <c r="Q852" s="35">
        <v>0</v>
      </c>
      <c r="R852" s="35">
        <v>0</v>
      </c>
      <c r="S852" s="35">
        <v>47516076</v>
      </c>
      <c r="T852" s="35">
        <v>36199974</v>
      </c>
    </row>
    <row r="853" ht="30" customHeight="1" spans="1:20">
      <c r="A853" s="23">
        <f t="shared" si="13"/>
        <v>844</v>
      </c>
      <c r="B853" s="24" t="s">
        <v>775</v>
      </c>
      <c r="C853" s="24" t="s">
        <v>776</v>
      </c>
      <c r="D853" s="24"/>
      <c r="E853" s="24" t="s">
        <v>1524</v>
      </c>
      <c r="F853" s="24" t="s">
        <v>1085</v>
      </c>
      <c r="G853" s="1"/>
      <c r="H853" s="25">
        <v>43384</v>
      </c>
      <c r="I853" s="34">
        <v>120</v>
      </c>
      <c r="J853" s="35">
        <v>43</v>
      </c>
      <c r="K853" s="35">
        <v>77</v>
      </c>
      <c r="L853" s="35">
        <v>70983000</v>
      </c>
      <c r="M853" s="35">
        <v>0</v>
      </c>
      <c r="N853" s="35">
        <v>0</v>
      </c>
      <c r="O853" s="35">
        <v>70983000</v>
      </c>
      <c r="P853" s="35">
        <v>25435575</v>
      </c>
      <c r="Q853" s="35">
        <v>0</v>
      </c>
      <c r="R853" s="35">
        <v>0</v>
      </c>
      <c r="S853" s="35">
        <v>25435575</v>
      </c>
      <c r="T853" s="35">
        <v>45547425</v>
      </c>
    </row>
    <row r="854" ht="30" customHeight="1" spans="1:20">
      <c r="A854" s="23">
        <f t="shared" si="13"/>
        <v>845</v>
      </c>
      <c r="B854" s="24" t="s">
        <v>775</v>
      </c>
      <c r="C854" s="24" t="s">
        <v>776</v>
      </c>
      <c r="D854" s="24"/>
      <c r="E854" s="24" t="s">
        <v>1525</v>
      </c>
      <c r="F854" s="24" t="s">
        <v>1053</v>
      </c>
      <c r="G854" s="1"/>
      <c r="H854" s="25">
        <v>43384</v>
      </c>
      <c r="I854" s="34">
        <v>120</v>
      </c>
      <c r="J854" s="35">
        <v>43</v>
      </c>
      <c r="K854" s="35">
        <v>77</v>
      </c>
      <c r="L854" s="35">
        <v>57413400</v>
      </c>
      <c r="M854" s="35">
        <v>0</v>
      </c>
      <c r="N854" s="35">
        <v>0</v>
      </c>
      <c r="O854" s="35">
        <v>57413400</v>
      </c>
      <c r="P854" s="35">
        <v>20573135</v>
      </c>
      <c r="Q854" s="35">
        <v>0</v>
      </c>
      <c r="R854" s="35">
        <v>0</v>
      </c>
      <c r="S854" s="35">
        <v>20573135</v>
      </c>
      <c r="T854" s="35">
        <v>36840265</v>
      </c>
    </row>
    <row r="855" ht="30" customHeight="1" spans="1:20">
      <c r="A855" s="23">
        <f t="shared" si="13"/>
        <v>846</v>
      </c>
      <c r="B855" s="24" t="s">
        <v>117</v>
      </c>
      <c r="C855" s="24" t="s">
        <v>118</v>
      </c>
      <c r="D855" s="24"/>
      <c r="E855" s="24" t="s">
        <v>1526</v>
      </c>
      <c r="F855" s="24" t="s">
        <v>1527</v>
      </c>
      <c r="G855" s="1"/>
      <c r="H855" s="25">
        <v>41237</v>
      </c>
      <c r="I855" s="34">
        <v>120</v>
      </c>
      <c r="J855" s="35">
        <v>114</v>
      </c>
      <c r="K855" s="35">
        <v>6</v>
      </c>
      <c r="L855" s="35">
        <v>824087600</v>
      </c>
      <c r="M855" s="35">
        <v>0</v>
      </c>
      <c r="N855" s="35">
        <v>0</v>
      </c>
      <c r="O855" s="35">
        <v>824087600</v>
      </c>
      <c r="P855" s="35">
        <v>782883251</v>
      </c>
      <c r="Q855" s="35">
        <v>0</v>
      </c>
      <c r="R855" s="35">
        <v>0</v>
      </c>
      <c r="S855" s="35">
        <v>782883251</v>
      </c>
      <c r="T855" s="35">
        <v>41204349</v>
      </c>
    </row>
    <row r="856" ht="30" customHeight="1" spans="1:20">
      <c r="A856" s="23">
        <f t="shared" si="13"/>
        <v>847</v>
      </c>
      <c r="B856" s="24" t="s">
        <v>117</v>
      </c>
      <c r="C856" s="24" t="s">
        <v>118</v>
      </c>
      <c r="D856" s="24"/>
      <c r="E856" s="24" t="s">
        <v>1528</v>
      </c>
      <c r="F856" s="24" t="s">
        <v>1529</v>
      </c>
      <c r="G856" s="1"/>
      <c r="H856" s="25">
        <v>41135</v>
      </c>
      <c r="I856" s="34">
        <v>120</v>
      </c>
      <c r="J856" s="35">
        <v>117</v>
      </c>
      <c r="K856" s="35">
        <v>3</v>
      </c>
      <c r="L856" s="35">
        <v>824510000</v>
      </c>
      <c r="M856" s="35">
        <v>0</v>
      </c>
      <c r="N856" s="35">
        <v>0</v>
      </c>
      <c r="O856" s="35">
        <v>824510000</v>
      </c>
      <c r="P856" s="35">
        <v>803897281</v>
      </c>
      <c r="Q856" s="35">
        <v>0</v>
      </c>
      <c r="R856" s="35">
        <v>0</v>
      </c>
      <c r="S856" s="35">
        <v>803897281</v>
      </c>
      <c r="T856" s="35">
        <v>20612719</v>
      </c>
    </row>
    <row r="857" ht="30" customHeight="1" spans="1:20">
      <c r="A857" s="23">
        <f t="shared" si="13"/>
        <v>848</v>
      </c>
      <c r="B857" s="24" t="s">
        <v>117</v>
      </c>
      <c r="C857" s="24" t="s">
        <v>118</v>
      </c>
      <c r="D857" s="24"/>
      <c r="E857" s="24" t="s">
        <v>1530</v>
      </c>
      <c r="F857" s="24" t="s">
        <v>1073</v>
      </c>
      <c r="G857" s="1"/>
      <c r="H857" s="25">
        <v>43542</v>
      </c>
      <c r="I857" s="34">
        <v>120</v>
      </c>
      <c r="J857" s="35">
        <v>38</v>
      </c>
      <c r="K857" s="35">
        <v>82</v>
      </c>
      <c r="L857" s="35">
        <v>129264654</v>
      </c>
      <c r="M857" s="35">
        <v>0</v>
      </c>
      <c r="N857" s="35">
        <v>0</v>
      </c>
      <c r="O857" s="35">
        <v>129264654</v>
      </c>
      <c r="P857" s="35">
        <v>40933790</v>
      </c>
      <c r="Q857" s="35">
        <v>0</v>
      </c>
      <c r="R857" s="35">
        <v>0</v>
      </c>
      <c r="S857" s="35">
        <v>40933790</v>
      </c>
      <c r="T857" s="35">
        <v>88330864</v>
      </c>
    </row>
    <row r="858" ht="30" customHeight="1" spans="1:20">
      <c r="A858" s="23">
        <f t="shared" si="13"/>
        <v>849</v>
      </c>
      <c r="B858" s="24" t="s">
        <v>117</v>
      </c>
      <c r="C858" s="24" t="s">
        <v>118</v>
      </c>
      <c r="D858" s="24"/>
      <c r="E858" s="24" t="s">
        <v>1531</v>
      </c>
      <c r="F858" s="24" t="s">
        <v>1128</v>
      </c>
      <c r="G858" s="1"/>
      <c r="H858" s="25">
        <v>43542</v>
      </c>
      <c r="I858" s="34">
        <v>120</v>
      </c>
      <c r="J858" s="35">
        <v>38</v>
      </c>
      <c r="K858" s="35">
        <v>82</v>
      </c>
      <c r="L858" s="35">
        <v>457349904</v>
      </c>
      <c r="M858" s="35">
        <v>0</v>
      </c>
      <c r="N858" s="35">
        <v>0</v>
      </c>
      <c r="O858" s="35">
        <v>457349904</v>
      </c>
      <c r="P858" s="35">
        <v>144827462</v>
      </c>
      <c r="Q858" s="35">
        <v>0</v>
      </c>
      <c r="R858" s="35">
        <v>0</v>
      </c>
      <c r="S858" s="35">
        <v>144827462</v>
      </c>
      <c r="T858" s="35">
        <v>312522442</v>
      </c>
    </row>
    <row r="859" ht="30" customHeight="1" spans="1:20">
      <c r="A859" s="23">
        <f t="shared" si="13"/>
        <v>850</v>
      </c>
      <c r="B859" s="24" t="s">
        <v>117</v>
      </c>
      <c r="C859" s="24" t="s">
        <v>118</v>
      </c>
      <c r="D859" s="24"/>
      <c r="E859" s="24" t="s">
        <v>1532</v>
      </c>
      <c r="F859" s="24" t="s">
        <v>1533</v>
      </c>
      <c r="G859" s="1"/>
      <c r="H859" s="25">
        <v>43542</v>
      </c>
      <c r="I859" s="34">
        <v>120</v>
      </c>
      <c r="J859" s="35">
        <v>38</v>
      </c>
      <c r="K859" s="35">
        <v>82</v>
      </c>
      <c r="L859" s="35">
        <v>89353694</v>
      </c>
      <c r="M859" s="35">
        <v>0</v>
      </c>
      <c r="N859" s="35">
        <v>0</v>
      </c>
      <c r="O859" s="35">
        <v>89353694</v>
      </c>
      <c r="P859" s="35">
        <v>28295332</v>
      </c>
      <c r="Q859" s="35">
        <v>0</v>
      </c>
      <c r="R859" s="35">
        <v>0</v>
      </c>
      <c r="S859" s="35">
        <v>28295332</v>
      </c>
      <c r="T859" s="35">
        <v>61058362</v>
      </c>
    </row>
    <row r="860" ht="30" customHeight="1" spans="1:20">
      <c r="A860" s="23">
        <f t="shared" si="13"/>
        <v>851</v>
      </c>
      <c r="B860" s="24" t="s">
        <v>117</v>
      </c>
      <c r="C860" s="24" t="s">
        <v>118</v>
      </c>
      <c r="D860" s="24"/>
      <c r="E860" s="24" t="s">
        <v>1534</v>
      </c>
      <c r="F860" s="24" t="s">
        <v>1535</v>
      </c>
      <c r="G860" s="1"/>
      <c r="H860" s="25">
        <v>43542</v>
      </c>
      <c r="I860" s="34">
        <v>120</v>
      </c>
      <c r="J860" s="35">
        <v>38</v>
      </c>
      <c r="K860" s="35">
        <v>82</v>
      </c>
      <c r="L860" s="35">
        <v>30470000</v>
      </c>
      <c r="M860" s="35">
        <v>0</v>
      </c>
      <c r="N860" s="35">
        <v>0</v>
      </c>
      <c r="O860" s="35">
        <v>30470000</v>
      </c>
      <c r="P860" s="35">
        <v>9648846</v>
      </c>
      <c r="Q860" s="35">
        <v>0</v>
      </c>
      <c r="R860" s="35">
        <v>0</v>
      </c>
      <c r="S860" s="35">
        <v>9648846</v>
      </c>
      <c r="T860" s="35">
        <v>20821154</v>
      </c>
    </row>
    <row r="861" ht="30" customHeight="1" spans="1:20">
      <c r="A861" s="23">
        <f t="shared" si="13"/>
        <v>852</v>
      </c>
      <c r="B861" s="24" t="s">
        <v>117</v>
      </c>
      <c r="C861" s="24" t="s">
        <v>118</v>
      </c>
      <c r="D861" s="24"/>
      <c r="E861" s="24" t="s">
        <v>1536</v>
      </c>
      <c r="F861" s="24" t="s">
        <v>1537</v>
      </c>
      <c r="G861" s="1"/>
      <c r="H861" s="25">
        <v>43542</v>
      </c>
      <c r="I861" s="34">
        <v>120</v>
      </c>
      <c r="J861" s="35">
        <v>38</v>
      </c>
      <c r="K861" s="35">
        <v>82</v>
      </c>
      <c r="L861" s="35">
        <v>138813785</v>
      </c>
      <c r="M861" s="35">
        <v>0</v>
      </c>
      <c r="N861" s="35">
        <v>0</v>
      </c>
      <c r="O861" s="35">
        <v>138813785</v>
      </c>
      <c r="P861" s="35">
        <v>43957716</v>
      </c>
      <c r="Q861" s="35">
        <v>0</v>
      </c>
      <c r="R861" s="35">
        <v>0</v>
      </c>
      <c r="S861" s="35">
        <v>43957716</v>
      </c>
      <c r="T861" s="35">
        <v>94856069</v>
      </c>
    </row>
    <row r="862" ht="30" customHeight="1" spans="1:20">
      <c r="A862" s="23">
        <f t="shared" si="13"/>
        <v>853</v>
      </c>
      <c r="B862" s="24" t="s">
        <v>117</v>
      </c>
      <c r="C862" s="24" t="s">
        <v>118</v>
      </c>
      <c r="D862" s="24"/>
      <c r="E862" s="24" t="s">
        <v>1538</v>
      </c>
      <c r="F862" s="24" t="s">
        <v>1539</v>
      </c>
      <c r="G862" s="1"/>
      <c r="H862" s="25">
        <v>44610</v>
      </c>
      <c r="I862" s="34">
        <v>120</v>
      </c>
      <c r="J862" s="35">
        <v>3</v>
      </c>
      <c r="K862" s="35">
        <v>117</v>
      </c>
      <c r="L862" s="35">
        <v>825750000</v>
      </c>
      <c r="M862" s="35">
        <v>0</v>
      </c>
      <c r="N862" s="35">
        <v>0</v>
      </c>
      <c r="O862" s="35">
        <v>825750000</v>
      </c>
      <c r="P862" s="35">
        <v>20643750</v>
      </c>
      <c r="Q862" s="35">
        <v>0</v>
      </c>
      <c r="R862" s="35">
        <v>0</v>
      </c>
      <c r="S862" s="35">
        <v>20643750</v>
      </c>
      <c r="T862" s="35">
        <v>805106250</v>
      </c>
    </row>
    <row r="863" ht="30" customHeight="1" spans="1:20">
      <c r="A863" s="23">
        <f t="shared" si="13"/>
        <v>854</v>
      </c>
      <c r="B863" s="24" t="s">
        <v>786</v>
      </c>
      <c r="C863" s="24" t="s">
        <v>787</v>
      </c>
      <c r="D863" s="24"/>
      <c r="E863" s="24" t="s">
        <v>1540</v>
      </c>
      <c r="F863" s="24" t="s">
        <v>1541</v>
      </c>
      <c r="G863" s="1"/>
      <c r="H863" s="25">
        <v>39813</v>
      </c>
      <c r="I863" s="34">
        <v>120</v>
      </c>
      <c r="J863" s="35">
        <v>120</v>
      </c>
      <c r="K863" s="35">
        <v>0</v>
      </c>
      <c r="L863" s="35">
        <v>841589900</v>
      </c>
      <c r="M863" s="35">
        <v>0</v>
      </c>
      <c r="N863" s="35">
        <v>0</v>
      </c>
      <c r="O863" s="35">
        <v>841589900</v>
      </c>
      <c r="P863" s="35">
        <v>841589900</v>
      </c>
      <c r="Q863" s="35">
        <v>0</v>
      </c>
      <c r="R863" s="35">
        <v>0</v>
      </c>
      <c r="S863" s="35">
        <v>841589900</v>
      </c>
      <c r="T863" s="35">
        <v>0</v>
      </c>
    </row>
    <row r="864" ht="30" customHeight="1" spans="1:20">
      <c r="A864" s="23">
        <f t="shared" si="13"/>
        <v>855</v>
      </c>
      <c r="B864" s="24" t="s">
        <v>786</v>
      </c>
      <c r="C864" s="24" t="s">
        <v>787</v>
      </c>
      <c r="D864" s="24"/>
      <c r="E864" s="24" t="s">
        <v>1542</v>
      </c>
      <c r="F864" s="24" t="s">
        <v>1543</v>
      </c>
      <c r="G864" s="1"/>
      <c r="H864" s="25">
        <v>41136</v>
      </c>
      <c r="I864" s="34">
        <v>120</v>
      </c>
      <c r="J864" s="35">
        <v>117</v>
      </c>
      <c r="K864" s="35">
        <v>3</v>
      </c>
      <c r="L864" s="35">
        <v>824510000</v>
      </c>
      <c r="M864" s="35">
        <v>0</v>
      </c>
      <c r="N864" s="35">
        <v>0</v>
      </c>
      <c r="O864" s="35">
        <v>824510000</v>
      </c>
      <c r="P864" s="35">
        <v>803897281</v>
      </c>
      <c r="Q864" s="35">
        <v>0</v>
      </c>
      <c r="R864" s="35">
        <v>0</v>
      </c>
      <c r="S864" s="35">
        <v>803897281</v>
      </c>
      <c r="T864" s="35">
        <v>20612719</v>
      </c>
    </row>
    <row r="865" ht="30" customHeight="1" spans="1:20">
      <c r="A865" s="23">
        <f t="shared" si="13"/>
        <v>856</v>
      </c>
      <c r="B865" s="24" t="s">
        <v>786</v>
      </c>
      <c r="C865" s="24" t="s">
        <v>790</v>
      </c>
      <c r="D865" s="24"/>
      <c r="E865" s="24" t="s">
        <v>1544</v>
      </c>
      <c r="F865" s="24" t="s">
        <v>1545</v>
      </c>
      <c r="G865" s="1"/>
      <c r="H865" s="25">
        <v>42507</v>
      </c>
      <c r="I865" s="34">
        <v>120</v>
      </c>
      <c r="J865" s="35">
        <v>72</v>
      </c>
      <c r="K865" s="35">
        <v>48</v>
      </c>
      <c r="L865" s="35">
        <v>91481500</v>
      </c>
      <c r="M865" s="35">
        <v>0</v>
      </c>
      <c r="N865" s="35">
        <v>0</v>
      </c>
      <c r="O865" s="35">
        <v>91481500</v>
      </c>
      <c r="P865" s="35">
        <v>54888912</v>
      </c>
      <c r="Q865" s="35">
        <v>0</v>
      </c>
      <c r="R865" s="35">
        <v>0</v>
      </c>
      <c r="S865" s="35">
        <v>54888912</v>
      </c>
      <c r="T865" s="35">
        <v>36592588</v>
      </c>
    </row>
    <row r="866" ht="30" customHeight="1" spans="1:20">
      <c r="A866" s="23">
        <f t="shared" si="13"/>
        <v>857</v>
      </c>
      <c r="B866" s="24" t="s">
        <v>786</v>
      </c>
      <c r="C866" s="24" t="s">
        <v>790</v>
      </c>
      <c r="D866" s="24"/>
      <c r="E866" s="24" t="s">
        <v>1546</v>
      </c>
      <c r="F866" s="24" t="s">
        <v>1547</v>
      </c>
      <c r="G866" s="1"/>
      <c r="H866" s="25">
        <v>41144</v>
      </c>
      <c r="I866" s="34">
        <v>120</v>
      </c>
      <c r="J866" s="35">
        <v>117</v>
      </c>
      <c r="K866" s="35">
        <v>3</v>
      </c>
      <c r="L866" s="35">
        <v>91709420</v>
      </c>
      <c r="M866" s="35">
        <v>0</v>
      </c>
      <c r="N866" s="35">
        <v>0</v>
      </c>
      <c r="O866" s="35">
        <v>91709420</v>
      </c>
      <c r="P866" s="35">
        <v>90945209</v>
      </c>
      <c r="Q866" s="35">
        <v>0</v>
      </c>
      <c r="R866" s="35">
        <v>0</v>
      </c>
      <c r="S866" s="35">
        <v>90945209</v>
      </c>
      <c r="T866" s="35">
        <v>764211</v>
      </c>
    </row>
    <row r="867" ht="30" customHeight="1" spans="1:20">
      <c r="A867" s="23">
        <f t="shared" si="13"/>
        <v>858</v>
      </c>
      <c r="B867" s="24" t="s">
        <v>786</v>
      </c>
      <c r="C867" s="24" t="s">
        <v>790</v>
      </c>
      <c r="D867" s="24"/>
      <c r="E867" s="24" t="s">
        <v>1548</v>
      </c>
      <c r="F867" s="24" t="s">
        <v>1549</v>
      </c>
      <c r="G867" s="1"/>
      <c r="H867" s="25">
        <v>41144</v>
      </c>
      <c r="I867" s="34">
        <v>120</v>
      </c>
      <c r="J867" s="35">
        <v>117</v>
      </c>
      <c r="K867" s="35">
        <v>3</v>
      </c>
      <c r="L867" s="35">
        <v>32648000</v>
      </c>
      <c r="M867" s="35">
        <v>0</v>
      </c>
      <c r="N867" s="35">
        <v>0</v>
      </c>
      <c r="O867" s="35">
        <v>32648000</v>
      </c>
      <c r="P867" s="35">
        <v>32375933</v>
      </c>
      <c r="Q867" s="35">
        <v>0</v>
      </c>
      <c r="R867" s="35">
        <v>0</v>
      </c>
      <c r="S867" s="35">
        <v>32375933</v>
      </c>
      <c r="T867" s="35">
        <v>272067</v>
      </c>
    </row>
    <row r="868" ht="30" customHeight="1" spans="1:20">
      <c r="A868" s="23">
        <f t="shared" si="13"/>
        <v>859</v>
      </c>
      <c r="B868" s="24" t="s">
        <v>786</v>
      </c>
      <c r="C868" s="24" t="s">
        <v>790</v>
      </c>
      <c r="D868" s="24"/>
      <c r="E868" s="24" t="s">
        <v>1550</v>
      </c>
      <c r="F868" s="24" t="s">
        <v>1053</v>
      </c>
      <c r="G868" s="1"/>
      <c r="H868" s="25">
        <v>41144</v>
      </c>
      <c r="I868" s="34">
        <v>120</v>
      </c>
      <c r="J868" s="35">
        <v>117</v>
      </c>
      <c r="K868" s="35">
        <v>3</v>
      </c>
      <c r="L868" s="35">
        <v>58413000</v>
      </c>
      <c r="M868" s="35">
        <v>0</v>
      </c>
      <c r="N868" s="35">
        <v>0</v>
      </c>
      <c r="O868" s="35">
        <v>58413000</v>
      </c>
      <c r="P868" s="35">
        <v>57926202</v>
      </c>
      <c r="Q868" s="35">
        <v>0</v>
      </c>
      <c r="R868" s="35">
        <v>0</v>
      </c>
      <c r="S868" s="35">
        <v>57926202</v>
      </c>
      <c r="T868" s="35">
        <v>486798</v>
      </c>
    </row>
    <row r="869" ht="30" customHeight="1" spans="1:20">
      <c r="A869" s="23">
        <f t="shared" si="13"/>
        <v>860</v>
      </c>
      <c r="B869" s="24" t="s">
        <v>786</v>
      </c>
      <c r="C869" s="24" t="s">
        <v>790</v>
      </c>
      <c r="D869" s="24"/>
      <c r="E869" s="24" t="s">
        <v>1551</v>
      </c>
      <c r="F869" s="24" t="s">
        <v>1552</v>
      </c>
      <c r="G869" s="1"/>
      <c r="H869" s="25">
        <v>41144</v>
      </c>
      <c r="I869" s="34">
        <v>120</v>
      </c>
      <c r="J869" s="35">
        <v>117</v>
      </c>
      <c r="K869" s="35">
        <v>3</v>
      </c>
      <c r="L869" s="35">
        <v>36718000</v>
      </c>
      <c r="M869" s="35">
        <v>0</v>
      </c>
      <c r="N869" s="35">
        <v>0</v>
      </c>
      <c r="O869" s="35">
        <v>36718000</v>
      </c>
      <c r="P869" s="35">
        <v>36237347</v>
      </c>
      <c r="Q869" s="35">
        <v>0</v>
      </c>
      <c r="R869" s="35">
        <v>0</v>
      </c>
      <c r="S869" s="35">
        <v>36237347</v>
      </c>
      <c r="T869" s="35">
        <v>480653</v>
      </c>
    </row>
    <row r="870" ht="30" customHeight="1" spans="1:20">
      <c r="A870" s="23">
        <f t="shared" si="13"/>
        <v>861</v>
      </c>
      <c r="B870" s="24" t="s">
        <v>786</v>
      </c>
      <c r="C870" s="24" t="s">
        <v>787</v>
      </c>
      <c r="D870" s="24"/>
      <c r="E870" s="24" t="s">
        <v>1553</v>
      </c>
      <c r="F870" s="24" t="s">
        <v>1148</v>
      </c>
      <c r="G870" s="1"/>
      <c r="H870" s="25">
        <v>44361</v>
      </c>
      <c r="I870" s="34">
        <v>120</v>
      </c>
      <c r="J870" s="35">
        <v>11</v>
      </c>
      <c r="K870" s="35">
        <v>109</v>
      </c>
      <c r="L870" s="35">
        <v>132711500</v>
      </c>
      <c r="M870" s="35">
        <v>0</v>
      </c>
      <c r="N870" s="35">
        <v>0</v>
      </c>
      <c r="O870" s="35">
        <v>132711500</v>
      </c>
      <c r="P870" s="35">
        <v>12165219</v>
      </c>
      <c r="Q870" s="35">
        <v>0</v>
      </c>
      <c r="R870" s="35">
        <v>0</v>
      </c>
      <c r="S870" s="35">
        <v>12165219</v>
      </c>
      <c r="T870" s="35">
        <v>120546281</v>
      </c>
    </row>
    <row r="871" ht="30" customHeight="1" spans="1:20">
      <c r="A871" s="23">
        <f t="shared" si="13"/>
        <v>862</v>
      </c>
      <c r="B871" s="24" t="s">
        <v>799</v>
      </c>
      <c r="C871" s="24" t="s">
        <v>800</v>
      </c>
      <c r="D871" s="24"/>
      <c r="E871" s="24" t="s">
        <v>1554</v>
      </c>
      <c r="F871" s="24" t="s">
        <v>1555</v>
      </c>
      <c r="G871" s="1"/>
      <c r="H871" s="25">
        <v>41237</v>
      </c>
      <c r="I871" s="34">
        <v>120</v>
      </c>
      <c r="J871" s="35">
        <v>114</v>
      </c>
      <c r="K871" s="35">
        <v>6</v>
      </c>
      <c r="L871" s="35">
        <v>824087600</v>
      </c>
      <c r="M871" s="35">
        <v>0</v>
      </c>
      <c r="N871" s="35">
        <v>0</v>
      </c>
      <c r="O871" s="35">
        <v>824087600</v>
      </c>
      <c r="P871" s="35">
        <v>782883252</v>
      </c>
      <c r="Q871" s="35">
        <v>0</v>
      </c>
      <c r="R871" s="35">
        <v>0</v>
      </c>
      <c r="S871" s="35">
        <v>782883252</v>
      </c>
      <c r="T871" s="35">
        <v>41204348</v>
      </c>
    </row>
    <row r="872" ht="30" customHeight="1" spans="1:20">
      <c r="A872" s="23">
        <f t="shared" si="13"/>
        <v>863</v>
      </c>
      <c r="B872" s="24" t="s">
        <v>799</v>
      </c>
      <c r="C872" s="24" t="s">
        <v>800</v>
      </c>
      <c r="D872" s="24"/>
      <c r="E872" s="24" t="s">
        <v>1556</v>
      </c>
      <c r="F872" s="24" t="s">
        <v>1557</v>
      </c>
      <c r="G872" s="1"/>
      <c r="H872" s="25">
        <v>41046</v>
      </c>
      <c r="I872" s="34">
        <v>120</v>
      </c>
      <c r="J872" s="35">
        <v>120</v>
      </c>
      <c r="K872" s="35">
        <v>0</v>
      </c>
      <c r="L872" s="35">
        <v>824510000</v>
      </c>
      <c r="M872" s="35">
        <v>0</v>
      </c>
      <c r="N872" s="35">
        <v>0</v>
      </c>
      <c r="O872" s="35">
        <v>824510000</v>
      </c>
      <c r="P872" s="35">
        <v>824510000</v>
      </c>
      <c r="Q872" s="35">
        <v>0</v>
      </c>
      <c r="R872" s="35">
        <v>0</v>
      </c>
      <c r="S872" s="35">
        <v>824510000</v>
      </c>
      <c r="T872" s="35">
        <v>0</v>
      </c>
    </row>
    <row r="873" ht="30" customHeight="1" spans="1:20">
      <c r="A873" s="23">
        <f t="shared" si="13"/>
        <v>864</v>
      </c>
      <c r="B873" s="24" t="s">
        <v>799</v>
      </c>
      <c r="C873" s="24" t="s">
        <v>800</v>
      </c>
      <c r="D873" s="24"/>
      <c r="E873" s="24" t="s">
        <v>1558</v>
      </c>
      <c r="F873" s="24" t="s">
        <v>1066</v>
      </c>
      <c r="G873" s="1"/>
      <c r="H873" s="25">
        <v>42147</v>
      </c>
      <c r="I873" s="34">
        <v>120</v>
      </c>
      <c r="J873" s="35">
        <v>84</v>
      </c>
      <c r="K873" s="35">
        <v>36</v>
      </c>
      <c r="L873" s="35">
        <v>109676600</v>
      </c>
      <c r="M873" s="35">
        <v>0</v>
      </c>
      <c r="N873" s="35">
        <v>0</v>
      </c>
      <c r="O873" s="35">
        <v>109676600</v>
      </c>
      <c r="P873" s="35">
        <v>79907253</v>
      </c>
      <c r="Q873" s="35">
        <v>0</v>
      </c>
      <c r="R873" s="35">
        <v>0</v>
      </c>
      <c r="S873" s="35">
        <v>79907253</v>
      </c>
      <c r="T873" s="35">
        <v>29769347</v>
      </c>
    </row>
    <row r="874" ht="30" customHeight="1" spans="1:20">
      <c r="A874" s="23">
        <f t="shared" si="13"/>
        <v>865</v>
      </c>
      <c r="B874" s="24" t="s">
        <v>799</v>
      </c>
      <c r="C874" s="24" t="s">
        <v>800</v>
      </c>
      <c r="D874" s="24"/>
      <c r="E874" s="24" t="s">
        <v>1559</v>
      </c>
      <c r="F874" s="24" t="s">
        <v>1066</v>
      </c>
      <c r="G874" s="1"/>
      <c r="H874" s="25">
        <v>42509</v>
      </c>
      <c r="I874" s="34">
        <v>120</v>
      </c>
      <c r="J874" s="35">
        <v>72</v>
      </c>
      <c r="K874" s="35">
        <v>48</v>
      </c>
      <c r="L874" s="35">
        <v>110991100</v>
      </c>
      <c r="M874" s="35">
        <v>0</v>
      </c>
      <c r="N874" s="35">
        <v>0</v>
      </c>
      <c r="O874" s="35">
        <v>110991100</v>
      </c>
      <c r="P874" s="35">
        <v>64241478</v>
      </c>
      <c r="Q874" s="35">
        <v>0</v>
      </c>
      <c r="R874" s="35">
        <v>0</v>
      </c>
      <c r="S874" s="35">
        <v>64241478</v>
      </c>
      <c r="T874" s="35">
        <v>46749622</v>
      </c>
    </row>
    <row r="875" ht="30" customHeight="1" spans="1:20">
      <c r="A875" s="23">
        <f t="shared" si="13"/>
        <v>866</v>
      </c>
      <c r="B875" s="24" t="s">
        <v>799</v>
      </c>
      <c r="C875" s="24" t="s">
        <v>800</v>
      </c>
      <c r="D875" s="24"/>
      <c r="E875" s="24" t="s">
        <v>1560</v>
      </c>
      <c r="F875" s="24" t="s">
        <v>1394</v>
      </c>
      <c r="G875" s="1"/>
      <c r="H875" s="25">
        <v>41996</v>
      </c>
      <c r="I875" s="34">
        <v>120</v>
      </c>
      <c r="J875" s="35">
        <v>89</v>
      </c>
      <c r="K875" s="35">
        <v>31</v>
      </c>
      <c r="L875" s="35">
        <v>31183042</v>
      </c>
      <c r="M875" s="35">
        <v>0</v>
      </c>
      <c r="N875" s="35">
        <v>0</v>
      </c>
      <c r="O875" s="35">
        <v>31183042</v>
      </c>
      <c r="P875" s="35">
        <v>24201519</v>
      </c>
      <c r="Q875" s="35">
        <v>0</v>
      </c>
      <c r="R875" s="35">
        <v>0</v>
      </c>
      <c r="S875" s="35">
        <v>24201519</v>
      </c>
      <c r="T875" s="35">
        <v>6981523</v>
      </c>
    </row>
    <row r="876" ht="30" customHeight="1" spans="1:20">
      <c r="A876" s="23">
        <f t="shared" si="13"/>
        <v>867</v>
      </c>
      <c r="B876" s="24" t="s">
        <v>799</v>
      </c>
      <c r="C876" s="24" t="s">
        <v>1561</v>
      </c>
      <c r="D876" s="24"/>
      <c r="E876" s="24" t="s">
        <v>1562</v>
      </c>
      <c r="F876" s="24" t="s">
        <v>1398</v>
      </c>
      <c r="G876" s="1"/>
      <c r="H876" s="25">
        <v>41996</v>
      </c>
      <c r="I876" s="34">
        <v>120</v>
      </c>
      <c r="J876" s="35">
        <v>89</v>
      </c>
      <c r="K876" s="35">
        <v>31</v>
      </c>
      <c r="L876" s="35">
        <v>47211582</v>
      </c>
      <c r="M876" s="35">
        <v>0</v>
      </c>
      <c r="N876" s="35">
        <v>0</v>
      </c>
      <c r="O876" s="35">
        <v>47211582</v>
      </c>
      <c r="P876" s="35">
        <v>36641457</v>
      </c>
      <c r="Q876" s="35">
        <v>0</v>
      </c>
      <c r="R876" s="35">
        <v>0</v>
      </c>
      <c r="S876" s="35">
        <v>36641457</v>
      </c>
      <c r="T876" s="35">
        <v>10570125</v>
      </c>
    </row>
    <row r="877" ht="30" customHeight="1" spans="1:20">
      <c r="A877" s="23">
        <f t="shared" si="13"/>
        <v>868</v>
      </c>
      <c r="B877" s="24" t="s">
        <v>799</v>
      </c>
      <c r="C877" s="24" t="s">
        <v>1561</v>
      </c>
      <c r="D877" s="24"/>
      <c r="E877" s="24" t="s">
        <v>1563</v>
      </c>
      <c r="F877" s="24" t="s">
        <v>1398</v>
      </c>
      <c r="G877" s="1"/>
      <c r="H877" s="25">
        <v>41996</v>
      </c>
      <c r="I877" s="34">
        <v>120</v>
      </c>
      <c r="J877" s="35">
        <v>89</v>
      </c>
      <c r="K877" s="35">
        <v>31</v>
      </c>
      <c r="L877" s="35">
        <v>31119000</v>
      </c>
      <c r="M877" s="35">
        <v>0</v>
      </c>
      <c r="N877" s="35">
        <v>0</v>
      </c>
      <c r="O877" s="35">
        <v>31119000</v>
      </c>
      <c r="P877" s="35">
        <v>24151772</v>
      </c>
      <c r="Q877" s="35">
        <v>0</v>
      </c>
      <c r="R877" s="35">
        <v>0</v>
      </c>
      <c r="S877" s="35">
        <v>24151772</v>
      </c>
      <c r="T877" s="35">
        <v>6967228</v>
      </c>
    </row>
    <row r="878" ht="30" customHeight="1" spans="1:20">
      <c r="A878" s="23">
        <f t="shared" si="13"/>
        <v>869</v>
      </c>
      <c r="B878" s="24" t="s">
        <v>799</v>
      </c>
      <c r="C878" s="24" t="s">
        <v>800</v>
      </c>
      <c r="D878" s="24"/>
      <c r="E878" s="24" t="s">
        <v>1564</v>
      </c>
      <c r="F878" s="24" t="s">
        <v>1396</v>
      </c>
      <c r="G878" s="1"/>
      <c r="H878" s="25">
        <v>41996</v>
      </c>
      <c r="I878" s="34">
        <v>120</v>
      </c>
      <c r="J878" s="35">
        <v>89</v>
      </c>
      <c r="K878" s="35">
        <v>31</v>
      </c>
      <c r="L878" s="35">
        <v>119550358</v>
      </c>
      <c r="M878" s="35">
        <v>0</v>
      </c>
      <c r="N878" s="35">
        <v>0</v>
      </c>
      <c r="O878" s="35">
        <v>119550358</v>
      </c>
      <c r="P878" s="35">
        <v>92784351</v>
      </c>
      <c r="Q878" s="35">
        <v>0</v>
      </c>
      <c r="R878" s="35">
        <v>0</v>
      </c>
      <c r="S878" s="35">
        <v>92784351</v>
      </c>
      <c r="T878" s="35">
        <v>26766007</v>
      </c>
    </row>
    <row r="879" ht="30" customHeight="1" spans="1:20">
      <c r="A879" s="23">
        <f t="shared" si="13"/>
        <v>870</v>
      </c>
      <c r="B879" s="24" t="s">
        <v>799</v>
      </c>
      <c r="C879" s="24" t="s">
        <v>800</v>
      </c>
      <c r="D879" s="24"/>
      <c r="E879" s="24" t="s">
        <v>1565</v>
      </c>
      <c r="F879" s="24" t="s">
        <v>1450</v>
      </c>
      <c r="G879" s="1"/>
      <c r="H879" s="25">
        <v>41996</v>
      </c>
      <c r="I879" s="34">
        <v>120</v>
      </c>
      <c r="J879" s="35">
        <v>89</v>
      </c>
      <c r="K879" s="35">
        <v>31</v>
      </c>
      <c r="L879" s="35">
        <v>34380181</v>
      </c>
      <c r="M879" s="35">
        <v>0</v>
      </c>
      <c r="N879" s="35">
        <v>0</v>
      </c>
      <c r="O879" s="35">
        <v>34380181</v>
      </c>
      <c r="P879" s="35">
        <v>26682829</v>
      </c>
      <c r="Q879" s="35">
        <v>0</v>
      </c>
      <c r="R879" s="35">
        <v>0</v>
      </c>
      <c r="S879" s="35">
        <v>26682829</v>
      </c>
      <c r="T879" s="35">
        <v>7697352</v>
      </c>
    </row>
    <row r="880" ht="30" customHeight="1" spans="1:20">
      <c r="A880" s="23">
        <f t="shared" si="13"/>
        <v>871</v>
      </c>
      <c r="B880" s="24" t="s">
        <v>799</v>
      </c>
      <c r="C880" s="24" t="s">
        <v>800</v>
      </c>
      <c r="D880" s="24"/>
      <c r="E880" s="24" t="s">
        <v>1566</v>
      </c>
      <c r="F880" s="24" t="s">
        <v>1567</v>
      </c>
      <c r="G880" s="1"/>
      <c r="H880" s="25">
        <v>41996</v>
      </c>
      <c r="I880" s="34">
        <v>120</v>
      </c>
      <c r="J880" s="35">
        <v>89</v>
      </c>
      <c r="K880" s="35">
        <v>31</v>
      </c>
      <c r="L880" s="35">
        <v>66672683</v>
      </c>
      <c r="M880" s="35">
        <v>0</v>
      </c>
      <c r="N880" s="35">
        <v>0</v>
      </c>
      <c r="O880" s="35">
        <v>66672683</v>
      </c>
      <c r="P880" s="35">
        <v>51745405</v>
      </c>
      <c r="Q880" s="35">
        <v>0</v>
      </c>
      <c r="R880" s="35">
        <v>0</v>
      </c>
      <c r="S880" s="35">
        <v>51745405</v>
      </c>
      <c r="T880" s="35">
        <v>14927278</v>
      </c>
    </row>
    <row r="881" ht="30" customHeight="1" spans="1:20">
      <c r="A881" s="23">
        <f t="shared" si="13"/>
        <v>872</v>
      </c>
      <c r="B881" s="24" t="s">
        <v>799</v>
      </c>
      <c r="C881" s="24" t="s">
        <v>1568</v>
      </c>
      <c r="D881" s="24"/>
      <c r="E881" s="24" t="s">
        <v>1569</v>
      </c>
      <c r="F881" s="24" t="s">
        <v>1570</v>
      </c>
      <c r="G881" s="1"/>
      <c r="H881" s="25">
        <v>44488</v>
      </c>
      <c r="I881" s="34">
        <v>120</v>
      </c>
      <c r="J881" s="35">
        <v>7</v>
      </c>
      <c r="K881" s="35">
        <v>113</v>
      </c>
      <c r="L881" s="35">
        <v>1245298000</v>
      </c>
      <c r="M881" s="35">
        <v>0</v>
      </c>
      <c r="N881" s="35">
        <v>0</v>
      </c>
      <c r="O881" s="35">
        <v>1245298000</v>
      </c>
      <c r="P881" s="35">
        <v>72642381</v>
      </c>
      <c r="Q881" s="35">
        <v>0</v>
      </c>
      <c r="R881" s="35">
        <v>0</v>
      </c>
      <c r="S881" s="35">
        <v>72642381</v>
      </c>
      <c r="T881" s="35">
        <v>1172655619</v>
      </c>
    </row>
    <row r="882" ht="30" customHeight="1" spans="1:20">
      <c r="A882" s="23">
        <f t="shared" si="13"/>
        <v>873</v>
      </c>
      <c r="B882" s="24" t="s">
        <v>805</v>
      </c>
      <c r="C882" s="24" t="s">
        <v>806</v>
      </c>
      <c r="D882" s="24"/>
      <c r="E882" s="24" t="s">
        <v>1571</v>
      </c>
      <c r="F882" s="24" t="s">
        <v>1376</v>
      </c>
      <c r="G882" s="1"/>
      <c r="H882" s="25">
        <v>41237</v>
      </c>
      <c r="I882" s="34">
        <v>120</v>
      </c>
      <c r="J882" s="35">
        <v>114</v>
      </c>
      <c r="K882" s="35">
        <v>6</v>
      </c>
      <c r="L882" s="35">
        <v>824776400</v>
      </c>
      <c r="M882" s="35">
        <v>0</v>
      </c>
      <c r="N882" s="35">
        <v>0</v>
      </c>
      <c r="O882" s="35">
        <v>824776400</v>
      </c>
      <c r="P882" s="35">
        <v>783537611</v>
      </c>
      <c r="Q882" s="35">
        <v>0</v>
      </c>
      <c r="R882" s="35">
        <v>0</v>
      </c>
      <c r="S882" s="35">
        <v>783537611</v>
      </c>
      <c r="T882" s="35">
        <v>41238789</v>
      </c>
    </row>
    <row r="883" ht="30" customHeight="1" spans="1:20">
      <c r="A883" s="23">
        <f t="shared" si="13"/>
        <v>874</v>
      </c>
      <c r="B883" s="24" t="s">
        <v>805</v>
      </c>
      <c r="C883" s="24" t="s">
        <v>806</v>
      </c>
      <c r="D883" s="24"/>
      <c r="E883" s="24" t="s">
        <v>1572</v>
      </c>
      <c r="F883" s="24" t="s">
        <v>1573</v>
      </c>
      <c r="G883" s="1"/>
      <c r="H883" s="25">
        <v>41043</v>
      </c>
      <c r="I883" s="34">
        <v>120</v>
      </c>
      <c r="J883" s="35">
        <v>120</v>
      </c>
      <c r="K883" s="35">
        <v>0</v>
      </c>
      <c r="L883" s="35">
        <v>825280000</v>
      </c>
      <c r="M883" s="35">
        <v>0</v>
      </c>
      <c r="N883" s="35">
        <v>0</v>
      </c>
      <c r="O883" s="35">
        <v>825280000</v>
      </c>
      <c r="P883" s="35">
        <v>825280000</v>
      </c>
      <c r="Q883" s="35">
        <v>0</v>
      </c>
      <c r="R883" s="35">
        <v>0</v>
      </c>
      <c r="S883" s="35">
        <v>825280000</v>
      </c>
      <c r="T883" s="35">
        <v>0</v>
      </c>
    </row>
    <row r="884" ht="30" customHeight="1" spans="1:20">
      <c r="A884" s="23">
        <f t="shared" si="13"/>
        <v>875</v>
      </c>
      <c r="B884" s="24" t="s">
        <v>805</v>
      </c>
      <c r="C884" s="24" t="s">
        <v>806</v>
      </c>
      <c r="D884" s="24"/>
      <c r="E884" s="24" t="s">
        <v>1574</v>
      </c>
      <c r="F884" s="24" t="s">
        <v>1575</v>
      </c>
      <c r="G884" s="1"/>
      <c r="H884" s="25">
        <v>42513</v>
      </c>
      <c r="I884" s="34">
        <v>120</v>
      </c>
      <c r="J884" s="35">
        <v>72</v>
      </c>
      <c r="K884" s="35">
        <v>48</v>
      </c>
      <c r="L884" s="35">
        <v>82156250</v>
      </c>
      <c r="M884" s="35">
        <v>0</v>
      </c>
      <c r="N884" s="35">
        <v>0</v>
      </c>
      <c r="O884" s="35">
        <v>82156250</v>
      </c>
      <c r="P884" s="35">
        <v>48206696</v>
      </c>
      <c r="Q884" s="35">
        <v>0</v>
      </c>
      <c r="R884" s="35">
        <v>0</v>
      </c>
      <c r="S884" s="35">
        <v>48206696</v>
      </c>
      <c r="T884" s="35">
        <v>33949554</v>
      </c>
    </row>
    <row r="885" ht="30" customHeight="1" spans="1:20">
      <c r="A885" s="23">
        <f t="shared" si="13"/>
        <v>876</v>
      </c>
      <c r="B885" s="24" t="s">
        <v>805</v>
      </c>
      <c r="C885" s="24" t="s">
        <v>806</v>
      </c>
      <c r="D885" s="24"/>
      <c r="E885" s="24" t="s">
        <v>1576</v>
      </c>
      <c r="F885" s="24" t="s">
        <v>1066</v>
      </c>
      <c r="G885" s="1"/>
      <c r="H885" s="25">
        <v>41873</v>
      </c>
      <c r="I885" s="34">
        <v>120</v>
      </c>
      <c r="J885" s="35">
        <v>93</v>
      </c>
      <c r="K885" s="35">
        <v>27</v>
      </c>
      <c r="L885" s="35">
        <v>92468750</v>
      </c>
      <c r="M885" s="35">
        <v>0</v>
      </c>
      <c r="N885" s="35">
        <v>0</v>
      </c>
      <c r="O885" s="35">
        <v>92468750</v>
      </c>
      <c r="P885" s="35">
        <v>75130848</v>
      </c>
      <c r="Q885" s="35">
        <v>0</v>
      </c>
      <c r="R885" s="35">
        <v>0</v>
      </c>
      <c r="S885" s="35">
        <v>75130848</v>
      </c>
      <c r="T885" s="35">
        <v>17337902</v>
      </c>
    </row>
    <row r="886" ht="30" customHeight="1" spans="1:20">
      <c r="A886" s="23">
        <f t="shared" si="13"/>
        <v>877</v>
      </c>
      <c r="B886" s="24" t="s">
        <v>805</v>
      </c>
      <c r="C886" s="24" t="s">
        <v>806</v>
      </c>
      <c r="D886" s="24"/>
      <c r="E886" s="24" t="s">
        <v>1577</v>
      </c>
      <c r="F886" s="24" t="s">
        <v>1547</v>
      </c>
      <c r="G886" s="1"/>
      <c r="H886" s="25">
        <v>40997</v>
      </c>
      <c r="I886" s="34">
        <v>120</v>
      </c>
      <c r="J886" s="35">
        <v>120</v>
      </c>
      <c r="K886" s="35">
        <v>0</v>
      </c>
      <c r="L886" s="35">
        <v>51935400</v>
      </c>
      <c r="M886" s="35">
        <v>0</v>
      </c>
      <c r="N886" s="35">
        <v>0</v>
      </c>
      <c r="O886" s="35">
        <v>51935400</v>
      </c>
      <c r="P886" s="35">
        <v>51935400</v>
      </c>
      <c r="Q886" s="35">
        <v>0</v>
      </c>
      <c r="R886" s="35">
        <v>0</v>
      </c>
      <c r="S886" s="35">
        <v>51935400</v>
      </c>
      <c r="T886" s="35">
        <v>0</v>
      </c>
    </row>
    <row r="887" ht="30" customHeight="1" spans="1:20">
      <c r="A887" s="23">
        <f t="shared" si="13"/>
        <v>878</v>
      </c>
      <c r="B887" s="24" t="s">
        <v>805</v>
      </c>
      <c r="C887" s="24" t="s">
        <v>806</v>
      </c>
      <c r="D887" s="24"/>
      <c r="E887" s="24" t="s">
        <v>1578</v>
      </c>
      <c r="F887" s="24" t="s">
        <v>1110</v>
      </c>
      <c r="G887" s="1"/>
      <c r="H887" s="25">
        <v>41843</v>
      </c>
      <c r="I887" s="34">
        <v>120</v>
      </c>
      <c r="J887" s="35">
        <v>94</v>
      </c>
      <c r="K887" s="35">
        <v>26</v>
      </c>
      <c r="L887" s="35">
        <v>264047300</v>
      </c>
      <c r="M887" s="35">
        <v>0</v>
      </c>
      <c r="N887" s="35">
        <v>0</v>
      </c>
      <c r="O887" s="35">
        <v>264047300</v>
      </c>
      <c r="P887" s="35">
        <v>170388464</v>
      </c>
      <c r="Q887" s="35">
        <v>0</v>
      </c>
      <c r="R887" s="35">
        <v>0</v>
      </c>
      <c r="S887" s="35">
        <v>170388464</v>
      </c>
      <c r="T887" s="35">
        <v>93658836</v>
      </c>
    </row>
    <row r="888" ht="30" customHeight="1" spans="1:20">
      <c r="A888" s="23">
        <f t="shared" si="13"/>
        <v>879</v>
      </c>
      <c r="B888" s="24" t="s">
        <v>805</v>
      </c>
      <c r="C888" s="24" t="s">
        <v>806</v>
      </c>
      <c r="D888" s="24"/>
      <c r="E888" s="24" t="s">
        <v>1579</v>
      </c>
      <c r="F888" s="24" t="s">
        <v>1549</v>
      </c>
      <c r="G888" s="1"/>
      <c r="H888" s="25">
        <v>40997</v>
      </c>
      <c r="I888" s="34">
        <v>120</v>
      </c>
      <c r="J888" s="35">
        <v>120</v>
      </c>
      <c r="K888" s="35">
        <v>0</v>
      </c>
      <c r="L888" s="35">
        <v>36278000</v>
      </c>
      <c r="M888" s="35">
        <v>0</v>
      </c>
      <c r="N888" s="35">
        <v>0</v>
      </c>
      <c r="O888" s="35">
        <v>36278000</v>
      </c>
      <c r="P888" s="35">
        <v>36278000</v>
      </c>
      <c r="Q888" s="35">
        <v>0</v>
      </c>
      <c r="R888" s="35">
        <v>0</v>
      </c>
      <c r="S888" s="35">
        <v>36278000</v>
      </c>
      <c r="T888" s="35">
        <v>0</v>
      </c>
    </row>
    <row r="889" ht="30" customHeight="1" spans="1:20">
      <c r="A889" s="23">
        <f t="shared" si="13"/>
        <v>880</v>
      </c>
      <c r="B889" s="24" t="s">
        <v>805</v>
      </c>
      <c r="C889" s="24" t="s">
        <v>806</v>
      </c>
      <c r="D889" s="24"/>
      <c r="E889" s="24" t="s">
        <v>1580</v>
      </c>
      <c r="F889" s="24" t="s">
        <v>1053</v>
      </c>
      <c r="G889" s="1"/>
      <c r="H889" s="25">
        <v>40997</v>
      </c>
      <c r="I889" s="34">
        <v>120</v>
      </c>
      <c r="J889" s="35">
        <v>120</v>
      </c>
      <c r="K889" s="35">
        <v>0</v>
      </c>
      <c r="L889" s="35">
        <v>70919263</v>
      </c>
      <c r="M889" s="35">
        <v>0</v>
      </c>
      <c r="N889" s="35">
        <v>0</v>
      </c>
      <c r="O889" s="35">
        <v>70919263</v>
      </c>
      <c r="P889" s="35">
        <v>70919263</v>
      </c>
      <c r="Q889" s="35">
        <v>0</v>
      </c>
      <c r="R889" s="35">
        <v>0</v>
      </c>
      <c r="S889" s="35">
        <v>70919263</v>
      </c>
      <c r="T889" s="35">
        <v>0</v>
      </c>
    </row>
    <row r="890" ht="30" customHeight="1" spans="1:20">
      <c r="A890" s="23">
        <f t="shared" si="13"/>
        <v>881</v>
      </c>
      <c r="B890" s="24" t="s">
        <v>805</v>
      </c>
      <c r="C890" s="24" t="s">
        <v>806</v>
      </c>
      <c r="D890" s="24"/>
      <c r="E890" s="24" t="s">
        <v>1581</v>
      </c>
      <c r="F890" s="24" t="s">
        <v>1053</v>
      </c>
      <c r="G890" s="1"/>
      <c r="H890" s="25">
        <v>41843</v>
      </c>
      <c r="I890" s="34">
        <v>120</v>
      </c>
      <c r="J890" s="35">
        <v>94</v>
      </c>
      <c r="K890" s="35">
        <v>26</v>
      </c>
      <c r="L890" s="35">
        <v>126896000</v>
      </c>
      <c r="M890" s="35">
        <v>0</v>
      </c>
      <c r="N890" s="35">
        <v>0</v>
      </c>
      <c r="O890" s="35">
        <v>126896000</v>
      </c>
      <c r="P890" s="35">
        <v>86636592</v>
      </c>
      <c r="Q890" s="35">
        <v>0</v>
      </c>
      <c r="R890" s="35">
        <v>0</v>
      </c>
      <c r="S890" s="35">
        <v>86636592</v>
      </c>
      <c r="T890" s="35">
        <v>40259408</v>
      </c>
    </row>
    <row r="891" ht="30" customHeight="1" spans="1:20">
      <c r="A891" s="23">
        <f t="shared" si="13"/>
        <v>882</v>
      </c>
      <c r="B891" s="24" t="s">
        <v>805</v>
      </c>
      <c r="C891" s="24" t="s">
        <v>806</v>
      </c>
      <c r="D891" s="24"/>
      <c r="E891" s="24" t="s">
        <v>1582</v>
      </c>
      <c r="F891" s="24" t="s">
        <v>1061</v>
      </c>
      <c r="G891" s="1"/>
      <c r="H891" s="25">
        <v>43437</v>
      </c>
      <c r="I891" s="34">
        <v>120</v>
      </c>
      <c r="J891" s="35">
        <v>41</v>
      </c>
      <c r="K891" s="35">
        <v>79</v>
      </c>
      <c r="L891" s="35">
        <v>57871000</v>
      </c>
      <c r="M891" s="35">
        <v>0</v>
      </c>
      <c r="N891" s="35">
        <v>0</v>
      </c>
      <c r="O891" s="35">
        <v>57871000</v>
      </c>
      <c r="P891" s="35">
        <v>19772578</v>
      </c>
      <c r="Q891" s="35">
        <v>0</v>
      </c>
      <c r="R891" s="35">
        <v>0</v>
      </c>
      <c r="S891" s="35">
        <v>19772578</v>
      </c>
      <c r="T891" s="35">
        <v>38098422</v>
      </c>
    </row>
    <row r="892" ht="30" customHeight="1" spans="1:20">
      <c r="A892" s="23">
        <f t="shared" si="13"/>
        <v>883</v>
      </c>
      <c r="B892" s="24" t="s">
        <v>814</v>
      </c>
      <c r="C892" s="24" t="s">
        <v>817</v>
      </c>
      <c r="D892" s="24"/>
      <c r="E892" s="24" t="s">
        <v>1583</v>
      </c>
      <c r="F892" s="24" t="s">
        <v>1376</v>
      </c>
      <c r="G892" s="1"/>
      <c r="H892" s="25">
        <v>41237</v>
      </c>
      <c r="I892" s="34">
        <v>120</v>
      </c>
      <c r="J892" s="35">
        <v>114</v>
      </c>
      <c r="K892" s="35">
        <v>6</v>
      </c>
      <c r="L892" s="35">
        <v>824776400</v>
      </c>
      <c r="M892" s="35">
        <v>0</v>
      </c>
      <c r="N892" s="35">
        <v>0</v>
      </c>
      <c r="O892" s="35">
        <v>824776400</v>
      </c>
      <c r="P892" s="35">
        <v>783537611</v>
      </c>
      <c r="Q892" s="35">
        <v>0</v>
      </c>
      <c r="R892" s="35">
        <v>0</v>
      </c>
      <c r="S892" s="35">
        <v>783537611</v>
      </c>
      <c r="T892" s="35">
        <v>41238789</v>
      </c>
    </row>
    <row r="893" ht="30" customHeight="1" spans="1:20">
      <c r="A893" s="23">
        <f t="shared" si="13"/>
        <v>884</v>
      </c>
      <c r="B893" s="24" t="s">
        <v>814</v>
      </c>
      <c r="C893" s="24" t="s">
        <v>817</v>
      </c>
      <c r="D893" s="24"/>
      <c r="E893" s="24" t="s">
        <v>1584</v>
      </c>
      <c r="F893" s="24" t="s">
        <v>1585</v>
      </c>
      <c r="G893" s="1"/>
      <c r="H893" s="25">
        <v>41136</v>
      </c>
      <c r="I893" s="34">
        <v>120</v>
      </c>
      <c r="J893" s="35">
        <v>117</v>
      </c>
      <c r="K893" s="35">
        <v>3</v>
      </c>
      <c r="L893" s="35">
        <v>979690000</v>
      </c>
      <c r="M893" s="35">
        <v>0</v>
      </c>
      <c r="N893" s="35">
        <v>0</v>
      </c>
      <c r="O893" s="35">
        <v>979690000</v>
      </c>
      <c r="P893" s="35">
        <v>955197719</v>
      </c>
      <c r="Q893" s="35">
        <v>0</v>
      </c>
      <c r="R893" s="35">
        <v>0</v>
      </c>
      <c r="S893" s="35">
        <v>955197719</v>
      </c>
      <c r="T893" s="35">
        <v>24492281</v>
      </c>
    </row>
    <row r="894" ht="30" customHeight="1" spans="1:20">
      <c r="A894" s="23">
        <f t="shared" si="13"/>
        <v>885</v>
      </c>
      <c r="B894" s="24" t="s">
        <v>814</v>
      </c>
      <c r="C894" s="24" t="s">
        <v>817</v>
      </c>
      <c r="D894" s="24"/>
      <c r="E894" s="24" t="s">
        <v>1586</v>
      </c>
      <c r="F894" s="24" t="s">
        <v>1066</v>
      </c>
      <c r="G894" s="1"/>
      <c r="H894" s="25">
        <v>42509</v>
      </c>
      <c r="I894" s="34">
        <v>120</v>
      </c>
      <c r="J894" s="35">
        <v>72</v>
      </c>
      <c r="K894" s="35">
        <v>48</v>
      </c>
      <c r="L894" s="35">
        <v>123168100</v>
      </c>
      <c r="M894" s="35">
        <v>0</v>
      </c>
      <c r="N894" s="35">
        <v>0</v>
      </c>
      <c r="O894" s="35">
        <v>123168100</v>
      </c>
      <c r="P894" s="35">
        <v>73808250</v>
      </c>
      <c r="Q894" s="35">
        <v>0</v>
      </c>
      <c r="R894" s="35">
        <v>0</v>
      </c>
      <c r="S894" s="35">
        <v>73808250</v>
      </c>
      <c r="T894" s="35">
        <v>49359850</v>
      </c>
    </row>
    <row r="895" ht="30" customHeight="1" spans="1:20">
      <c r="A895" s="23">
        <f t="shared" si="13"/>
        <v>886</v>
      </c>
      <c r="B895" s="24" t="s">
        <v>814</v>
      </c>
      <c r="C895" s="24" t="s">
        <v>817</v>
      </c>
      <c r="D895" s="24"/>
      <c r="E895" s="24" t="s">
        <v>1587</v>
      </c>
      <c r="F895" s="24" t="s">
        <v>1588</v>
      </c>
      <c r="G895" s="1"/>
      <c r="H895" s="25">
        <v>41800</v>
      </c>
      <c r="I895" s="34">
        <v>120</v>
      </c>
      <c r="J895" s="35">
        <v>95</v>
      </c>
      <c r="K895" s="35">
        <v>25</v>
      </c>
      <c r="L895" s="35">
        <v>62824400</v>
      </c>
      <c r="M895" s="35">
        <v>0</v>
      </c>
      <c r="N895" s="35">
        <v>0</v>
      </c>
      <c r="O895" s="35">
        <v>62824400</v>
      </c>
      <c r="P895" s="35">
        <v>52149521</v>
      </c>
      <c r="Q895" s="35">
        <v>0</v>
      </c>
      <c r="R895" s="35">
        <v>0</v>
      </c>
      <c r="S895" s="35">
        <v>52149521</v>
      </c>
      <c r="T895" s="35">
        <v>10674879</v>
      </c>
    </row>
    <row r="896" ht="30" customHeight="1" spans="1:20">
      <c r="A896" s="23">
        <f t="shared" si="13"/>
        <v>887</v>
      </c>
      <c r="B896" s="24" t="s">
        <v>814</v>
      </c>
      <c r="C896" s="24" t="s">
        <v>817</v>
      </c>
      <c r="D896" s="24"/>
      <c r="E896" s="24" t="s">
        <v>1589</v>
      </c>
      <c r="F896" s="24" t="s">
        <v>1066</v>
      </c>
      <c r="G896" s="1"/>
      <c r="H896" s="25">
        <v>41921</v>
      </c>
      <c r="I896" s="34">
        <v>120</v>
      </c>
      <c r="J896" s="35">
        <v>91</v>
      </c>
      <c r="K896" s="35">
        <v>29</v>
      </c>
      <c r="L896" s="35">
        <v>37263050</v>
      </c>
      <c r="M896" s="35">
        <v>0</v>
      </c>
      <c r="N896" s="35">
        <v>0</v>
      </c>
      <c r="O896" s="35">
        <v>37263050</v>
      </c>
      <c r="P896" s="35">
        <v>29605512</v>
      </c>
      <c r="Q896" s="35">
        <v>0</v>
      </c>
      <c r="R896" s="35">
        <v>0</v>
      </c>
      <c r="S896" s="35">
        <v>29605512</v>
      </c>
      <c r="T896" s="35">
        <v>7657538</v>
      </c>
    </row>
    <row r="897" ht="30" customHeight="1" spans="1:20">
      <c r="A897" s="23">
        <f t="shared" si="13"/>
        <v>888</v>
      </c>
      <c r="B897" s="24" t="s">
        <v>814</v>
      </c>
      <c r="C897" s="24" t="s">
        <v>817</v>
      </c>
      <c r="D897" s="24"/>
      <c r="E897" s="24" t="s">
        <v>1590</v>
      </c>
      <c r="F897" s="24" t="s">
        <v>1394</v>
      </c>
      <c r="G897" s="1"/>
      <c r="H897" s="25">
        <v>41997</v>
      </c>
      <c r="I897" s="34">
        <v>120</v>
      </c>
      <c r="J897" s="35">
        <v>89</v>
      </c>
      <c r="K897" s="35">
        <v>31</v>
      </c>
      <c r="L897" s="35">
        <v>32291207</v>
      </c>
      <c r="M897" s="35">
        <v>0</v>
      </c>
      <c r="N897" s="35">
        <v>0</v>
      </c>
      <c r="O897" s="35">
        <v>32291207</v>
      </c>
      <c r="P897" s="35">
        <v>25061546</v>
      </c>
      <c r="Q897" s="35">
        <v>0</v>
      </c>
      <c r="R897" s="35">
        <v>0</v>
      </c>
      <c r="S897" s="35">
        <v>25061546</v>
      </c>
      <c r="T897" s="35">
        <v>7229661</v>
      </c>
    </row>
    <row r="898" ht="30" customHeight="1" spans="1:20">
      <c r="A898" s="23">
        <f t="shared" si="13"/>
        <v>889</v>
      </c>
      <c r="B898" s="24" t="s">
        <v>814</v>
      </c>
      <c r="C898" s="24" t="s">
        <v>817</v>
      </c>
      <c r="D898" s="24"/>
      <c r="E898" s="24" t="s">
        <v>1591</v>
      </c>
      <c r="F898" s="24" t="s">
        <v>1398</v>
      </c>
      <c r="G898" s="1"/>
      <c r="H898" s="25">
        <v>41997</v>
      </c>
      <c r="I898" s="34">
        <v>120</v>
      </c>
      <c r="J898" s="35">
        <v>89</v>
      </c>
      <c r="K898" s="35">
        <v>31</v>
      </c>
      <c r="L898" s="35">
        <v>41977199</v>
      </c>
      <c r="M898" s="35">
        <v>0</v>
      </c>
      <c r="N898" s="35">
        <v>0</v>
      </c>
      <c r="O898" s="35">
        <v>41977199</v>
      </c>
      <c r="P898" s="35">
        <v>32579001</v>
      </c>
      <c r="Q898" s="35">
        <v>0</v>
      </c>
      <c r="R898" s="35">
        <v>0</v>
      </c>
      <c r="S898" s="35">
        <v>32579001</v>
      </c>
      <c r="T898" s="35">
        <v>9398198</v>
      </c>
    </row>
    <row r="899" ht="30" customHeight="1" spans="1:20">
      <c r="A899" s="23">
        <f t="shared" si="13"/>
        <v>890</v>
      </c>
      <c r="B899" s="24" t="s">
        <v>814</v>
      </c>
      <c r="C899" s="24" t="s">
        <v>817</v>
      </c>
      <c r="D899" s="24"/>
      <c r="E899" s="24" t="s">
        <v>1592</v>
      </c>
      <c r="F899" s="24" t="s">
        <v>1398</v>
      </c>
      <c r="G899" s="1"/>
      <c r="H899" s="25">
        <v>41997</v>
      </c>
      <c r="I899" s="34">
        <v>120</v>
      </c>
      <c r="J899" s="35">
        <v>89</v>
      </c>
      <c r="K899" s="35">
        <v>31</v>
      </c>
      <c r="L899" s="35">
        <v>32257500</v>
      </c>
      <c r="M899" s="35">
        <v>0</v>
      </c>
      <c r="N899" s="35">
        <v>0</v>
      </c>
      <c r="O899" s="35">
        <v>32257500</v>
      </c>
      <c r="P899" s="35">
        <v>25035419</v>
      </c>
      <c r="Q899" s="35">
        <v>0</v>
      </c>
      <c r="R899" s="35">
        <v>0</v>
      </c>
      <c r="S899" s="35">
        <v>25035419</v>
      </c>
      <c r="T899" s="35">
        <v>7222081</v>
      </c>
    </row>
    <row r="900" ht="30" customHeight="1" spans="1:20">
      <c r="A900" s="23">
        <f t="shared" si="13"/>
        <v>891</v>
      </c>
      <c r="B900" s="24" t="s">
        <v>814</v>
      </c>
      <c r="C900" s="24" t="s">
        <v>817</v>
      </c>
      <c r="D900" s="24"/>
      <c r="E900" s="24" t="s">
        <v>1593</v>
      </c>
      <c r="F900" s="24" t="s">
        <v>1396</v>
      </c>
      <c r="G900" s="1"/>
      <c r="H900" s="25">
        <v>41997</v>
      </c>
      <c r="I900" s="34">
        <v>120</v>
      </c>
      <c r="J900" s="35">
        <v>89</v>
      </c>
      <c r="K900" s="35">
        <v>31</v>
      </c>
      <c r="L900" s="35">
        <v>189035869</v>
      </c>
      <c r="M900" s="35">
        <v>0</v>
      </c>
      <c r="N900" s="35">
        <v>0</v>
      </c>
      <c r="O900" s="35">
        <v>189035869</v>
      </c>
      <c r="P900" s="35">
        <v>146712831</v>
      </c>
      <c r="Q900" s="35">
        <v>0</v>
      </c>
      <c r="R900" s="35">
        <v>0</v>
      </c>
      <c r="S900" s="35">
        <v>146712831</v>
      </c>
      <c r="T900" s="35">
        <v>42323038</v>
      </c>
    </row>
    <row r="901" ht="30" customHeight="1" spans="1:20">
      <c r="A901" s="23">
        <f t="shared" si="13"/>
        <v>892</v>
      </c>
      <c r="B901" s="24" t="s">
        <v>814</v>
      </c>
      <c r="C901" s="24" t="s">
        <v>817</v>
      </c>
      <c r="D901" s="24"/>
      <c r="E901" s="24" t="s">
        <v>1594</v>
      </c>
      <c r="F901" s="24" t="s">
        <v>1450</v>
      </c>
      <c r="G901" s="1"/>
      <c r="H901" s="25">
        <v>41997</v>
      </c>
      <c r="I901" s="34">
        <v>120</v>
      </c>
      <c r="J901" s="35">
        <v>89</v>
      </c>
      <c r="K901" s="35">
        <v>31</v>
      </c>
      <c r="L901" s="35">
        <v>128042578</v>
      </c>
      <c r="M901" s="35">
        <v>0</v>
      </c>
      <c r="N901" s="35">
        <v>0</v>
      </c>
      <c r="O901" s="35">
        <v>128042578</v>
      </c>
      <c r="P901" s="35">
        <v>63407813</v>
      </c>
      <c r="Q901" s="35">
        <v>0</v>
      </c>
      <c r="R901" s="35">
        <v>0</v>
      </c>
      <c r="S901" s="35">
        <v>63407813</v>
      </c>
      <c r="T901" s="35">
        <v>64634765</v>
      </c>
    </row>
    <row r="902" ht="30" customHeight="1" spans="1:20">
      <c r="A902" s="23">
        <f t="shared" si="13"/>
        <v>893</v>
      </c>
      <c r="B902" s="24" t="s">
        <v>814</v>
      </c>
      <c r="C902" s="24" t="s">
        <v>817</v>
      </c>
      <c r="D902" s="24"/>
      <c r="E902" s="24" t="s">
        <v>1595</v>
      </c>
      <c r="F902" s="24" t="s">
        <v>1567</v>
      </c>
      <c r="G902" s="1"/>
      <c r="H902" s="25">
        <v>41997</v>
      </c>
      <c r="I902" s="34">
        <v>120</v>
      </c>
      <c r="J902" s="35">
        <v>89</v>
      </c>
      <c r="K902" s="35">
        <v>31</v>
      </c>
      <c r="L902" s="35">
        <v>86383154</v>
      </c>
      <c r="M902" s="35">
        <v>0</v>
      </c>
      <c r="N902" s="35">
        <v>0</v>
      </c>
      <c r="O902" s="35">
        <v>86383154</v>
      </c>
      <c r="P902" s="35">
        <v>67042902</v>
      </c>
      <c r="Q902" s="35">
        <v>0</v>
      </c>
      <c r="R902" s="35">
        <v>0</v>
      </c>
      <c r="S902" s="35">
        <v>67042902</v>
      </c>
      <c r="T902" s="35">
        <v>19340252</v>
      </c>
    </row>
    <row r="903" ht="30" customHeight="1" spans="1:20">
      <c r="A903" s="23">
        <f t="shared" si="13"/>
        <v>894</v>
      </c>
      <c r="B903" s="24" t="s">
        <v>814</v>
      </c>
      <c r="C903" s="24" t="s">
        <v>817</v>
      </c>
      <c r="D903" s="24"/>
      <c r="E903" s="24" t="s">
        <v>1596</v>
      </c>
      <c r="F903" s="24" t="s">
        <v>1597</v>
      </c>
      <c r="G903" s="1"/>
      <c r="H903" s="25">
        <v>43712</v>
      </c>
      <c r="I903" s="34">
        <v>120</v>
      </c>
      <c r="J903" s="35">
        <v>32</v>
      </c>
      <c r="K903" s="35">
        <v>88</v>
      </c>
      <c r="L903" s="35">
        <v>870186363</v>
      </c>
      <c r="M903" s="35">
        <v>0</v>
      </c>
      <c r="N903" s="35">
        <v>0</v>
      </c>
      <c r="O903" s="35">
        <v>870186363</v>
      </c>
      <c r="P903" s="35">
        <v>232049696</v>
      </c>
      <c r="Q903" s="35">
        <v>0</v>
      </c>
      <c r="R903" s="35">
        <v>0</v>
      </c>
      <c r="S903" s="35">
        <v>232049696</v>
      </c>
      <c r="T903" s="35">
        <v>638136667</v>
      </c>
    </row>
    <row r="904" ht="30" customHeight="1" spans="1:20">
      <c r="A904" s="23">
        <f t="shared" si="13"/>
        <v>895</v>
      </c>
      <c r="B904" s="24" t="s">
        <v>814</v>
      </c>
      <c r="C904" s="24" t="s">
        <v>817</v>
      </c>
      <c r="D904" s="24"/>
      <c r="E904" s="24" t="s">
        <v>1598</v>
      </c>
      <c r="F904" s="24" t="s">
        <v>1053</v>
      </c>
      <c r="G904" s="1"/>
      <c r="H904" s="25">
        <v>44004</v>
      </c>
      <c r="I904" s="34">
        <v>120</v>
      </c>
      <c r="J904" s="35">
        <v>23</v>
      </c>
      <c r="K904" s="35">
        <v>97</v>
      </c>
      <c r="L904" s="35">
        <v>156185242</v>
      </c>
      <c r="M904" s="35">
        <v>0</v>
      </c>
      <c r="N904" s="35">
        <v>0</v>
      </c>
      <c r="O904" s="35">
        <v>156185242</v>
      </c>
      <c r="P904" s="35">
        <v>29935512</v>
      </c>
      <c r="Q904" s="35">
        <v>0</v>
      </c>
      <c r="R904" s="35">
        <v>0</v>
      </c>
      <c r="S904" s="35">
        <v>29935512</v>
      </c>
      <c r="T904" s="35">
        <v>126249730</v>
      </c>
    </row>
    <row r="905" ht="30" customHeight="1" spans="1:20">
      <c r="A905" s="23">
        <f t="shared" si="13"/>
        <v>896</v>
      </c>
      <c r="B905" s="24" t="s">
        <v>814</v>
      </c>
      <c r="C905" s="24" t="s">
        <v>817</v>
      </c>
      <c r="D905" s="24"/>
      <c r="E905" s="24" t="s">
        <v>1599</v>
      </c>
      <c r="F905" s="24" t="s">
        <v>1128</v>
      </c>
      <c r="G905" s="1"/>
      <c r="H905" s="25">
        <v>44004</v>
      </c>
      <c r="I905" s="34">
        <v>120</v>
      </c>
      <c r="J905" s="35">
        <v>23</v>
      </c>
      <c r="K905" s="35">
        <v>97</v>
      </c>
      <c r="L905" s="35">
        <v>324123312</v>
      </c>
      <c r="M905" s="35">
        <v>0</v>
      </c>
      <c r="N905" s="35">
        <v>0</v>
      </c>
      <c r="O905" s="35">
        <v>324123312</v>
      </c>
      <c r="P905" s="35">
        <v>62123644</v>
      </c>
      <c r="Q905" s="35">
        <v>0</v>
      </c>
      <c r="R905" s="35">
        <v>0</v>
      </c>
      <c r="S905" s="35">
        <v>62123644</v>
      </c>
      <c r="T905" s="35">
        <v>261999668</v>
      </c>
    </row>
    <row r="906" ht="30" customHeight="1" spans="1:20">
      <c r="A906" s="23">
        <f t="shared" ref="A906:A969" si="14">A905+1</f>
        <v>897</v>
      </c>
      <c r="B906" s="24" t="s">
        <v>814</v>
      </c>
      <c r="C906" s="24" t="s">
        <v>817</v>
      </c>
      <c r="D906" s="24"/>
      <c r="E906" s="24" t="s">
        <v>1600</v>
      </c>
      <c r="F906" s="24" t="s">
        <v>1066</v>
      </c>
      <c r="G906" s="1"/>
      <c r="H906" s="25">
        <v>44004</v>
      </c>
      <c r="I906" s="34">
        <v>120</v>
      </c>
      <c r="J906" s="35">
        <v>23</v>
      </c>
      <c r="K906" s="35">
        <v>97</v>
      </c>
      <c r="L906" s="35">
        <v>186901005</v>
      </c>
      <c r="M906" s="35">
        <v>0</v>
      </c>
      <c r="N906" s="35">
        <v>0</v>
      </c>
      <c r="O906" s="35">
        <v>186901005</v>
      </c>
      <c r="P906" s="35">
        <v>35822684</v>
      </c>
      <c r="Q906" s="35">
        <v>0</v>
      </c>
      <c r="R906" s="35">
        <v>0</v>
      </c>
      <c r="S906" s="35">
        <v>35822684</v>
      </c>
      <c r="T906" s="35">
        <v>151078321</v>
      </c>
    </row>
    <row r="907" ht="30" customHeight="1" spans="1:20">
      <c r="A907" s="23">
        <f t="shared" si="14"/>
        <v>898</v>
      </c>
      <c r="B907" s="24" t="s">
        <v>814</v>
      </c>
      <c r="C907" s="24" t="s">
        <v>817</v>
      </c>
      <c r="D907" s="24"/>
      <c r="E907" s="24" t="s">
        <v>1601</v>
      </c>
      <c r="F907" s="24" t="s">
        <v>1602</v>
      </c>
      <c r="G907" s="1"/>
      <c r="H907" s="25">
        <v>44004</v>
      </c>
      <c r="I907" s="34">
        <v>120</v>
      </c>
      <c r="J907" s="35">
        <v>23</v>
      </c>
      <c r="K907" s="35">
        <v>97</v>
      </c>
      <c r="L907" s="35">
        <v>120503240</v>
      </c>
      <c r="M907" s="35">
        <v>0</v>
      </c>
      <c r="N907" s="35">
        <v>0</v>
      </c>
      <c r="O907" s="35">
        <v>120503240</v>
      </c>
      <c r="P907" s="35">
        <v>23096462</v>
      </c>
      <c r="Q907" s="35">
        <v>0</v>
      </c>
      <c r="R907" s="35">
        <v>0</v>
      </c>
      <c r="S907" s="35">
        <v>23096462</v>
      </c>
      <c r="T907" s="35">
        <v>97406778</v>
      </c>
    </row>
    <row r="908" ht="30" customHeight="1" spans="1:20">
      <c r="A908" s="23">
        <f t="shared" si="14"/>
        <v>899</v>
      </c>
      <c r="B908" s="24" t="s">
        <v>120</v>
      </c>
      <c r="C908" s="24" t="s">
        <v>121</v>
      </c>
      <c r="D908" s="24"/>
      <c r="E908" s="24" t="s">
        <v>1603</v>
      </c>
      <c r="F908" s="24" t="s">
        <v>1604</v>
      </c>
      <c r="G908" s="1"/>
      <c r="H908" s="25">
        <v>41237</v>
      </c>
      <c r="I908" s="34">
        <v>120</v>
      </c>
      <c r="J908" s="35">
        <v>114</v>
      </c>
      <c r="K908" s="35">
        <v>6</v>
      </c>
      <c r="L908" s="35">
        <v>824776400</v>
      </c>
      <c r="M908" s="35">
        <v>0</v>
      </c>
      <c r="N908" s="35">
        <v>0</v>
      </c>
      <c r="O908" s="35">
        <v>824776400</v>
      </c>
      <c r="P908" s="35">
        <v>783537611</v>
      </c>
      <c r="Q908" s="35">
        <v>0</v>
      </c>
      <c r="R908" s="35">
        <v>0</v>
      </c>
      <c r="S908" s="35">
        <v>783537611</v>
      </c>
      <c r="T908" s="35">
        <v>41238789</v>
      </c>
    </row>
    <row r="909" ht="30" customHeight="1" spans="1:20">
      <c r="A909" s="23">
        <f t="shared" si="14"/>
        <v>900</v>
      </c>
      <c r="B909" s="24" t="s">
        <v>120</v>
      </c>
      <c r="C909" s="24" t="s">
        <v>121</v>
      </c>
      <c r="D909" s="24"/>
      <c r="E909" s="24" t="s">
        <v>1605</v>
      </c>
      <c r="F909" s="24" t="s">
        <v>1128</v>
      </c>
      <c r="G909" s="1"/>
      <c r="H909" s="25">
        <v>43486</v>
      </c>
      <c r="I909" s="34">
        <v>120</v>
      </c>
      <c r="J909" s="35">
        <v>40</v>
      </c>
      <c r="K909" s="35">
        <v>80</v>
      </c>
      <c r="L909" s="35">
        <v>428568133</v>
      </c>
      <c r="M909" s="35">
        <v>0</v>
      </c>
      <c r="N909" s="35">
        <v>0</v>
      </c>
      <c r="O909" s="35">
        <v>428568133</v>
      </c>
      <c r="P909" s="35">
        <v>142856040</v>
      </c>
      <c r="Q909" s="35">
        <v>0</v>
      </c>
      <c r="R909" s="35">
        <v>0</v>
      </c>
      <c r="S909" s="35">
        <v>142856040</v>
      </c>
      <c r="T909" s="35">
        <v>285712093</v>
      </c>
    </row>
    <row r="910" ht="30" customHeight="1" spans="1:20">
      <c r="A910" s="23">
        <f t="shared" si="14"/>
        <v>901</v>
      </c>
      <c r="B910" s="24" t="s">
        <v>120</v>
      </c>
      <c r="C910" s="24" t="s">
        <v>121</v>
      </c>
      <c r="D910" s="24"/>
      <c r="E910" s="24" t="s">
        <v>1606</v>
      </c>
      <c r="F910" s="24" t="s">
        <v>1051</v>
      </c>
      <c r="G910" s="1"/>
      <c r="H910" s="25">
        <v>43486</v>
      </c>
      <c r="I910" s="34">
        <v>120</v>
      </c>
      <c r="J910" s="35">
        <v>40</v>
      </c>
      <c r="K910" s="35">
        <v>80</v>
      </c>
      <c r="L910" s="35">
        <v>159244426</v>
      </c>
      <c r="M910" s="35">
        <v>0</v>
      </c>
      <c r="N910" s="35">
        <v>0</v>
      </c>
      <c r="O910" s="35">
        <v>159244426</v>
      </c>
      <c r="P910" s="35">
        <v>53081480</v>
      </c>
      <c r="Q910" s="35">
        <v>0</v>
      </c>
      <c r="R910" s="35">
        <v>0</v>
      </c>
      <c r="S910" s="35">
        <v>53081480</v>
      </c>
      <c r="T910" s="35">
        <v>106162946</v>
      </c>
    </row>
    <row r="911" ht="30" customHeight="1" spans="1:20">
      <c r="A911" s="23">
        <f t="shared" si="14"/>
        <v>902</v>
      </c>
      <c r="B911" s="24" t="s">
        <v>120</v>
      </c>
      <c r="C911" s="24" t="s">
        <v>121</v>
      </c>
      <c r="D911" s="24"/>
      <c r="E911" s="24" t="s">
        <v>1607</v>
      </c>
      <c r="F911" s="24" t="s">
        <v>1339</v>
      </c>
      <c r="G911" s="1"/>
      <c r="H911" s="25">
        <v>43486</v>
      </c>
      <c r="I911" s="34">
        <v>120</v>
      </c>
      <c r="J911" s="35">
        <v>40</v>
      </c>
      <c r="K911" s="35">
        <v>80</v>
      </c>
      <c r="L911" s="35">
        <v>99724053</v>
      </c>
      <c r="M911" s="35">
        <v>0</v>
      </c>
      <c r="N911" s="35">
        <v>0</v>
      </c>
      <c r="O911" s="35">
        <v>99724053</v>
      </c>
      <c r="P911" s="35">
        <v>33241360</v>
      </c>
      <c r="Q911" s="35">
        <v>0</v>
      </c>
      <c r="R911" s="35">
        <v>0</v>
      </c>
      <c r="S911" s="35">
        <v>33241360</v>
      </c>
      <c r="T911" s="35">
        <v>66482693</v>
      </c>
    </row>
    <row r="912" ht="30" customHeight="1" spans="1:20">
      <c r="A912" s="23">
        <f t="shared" si="14"/>
        <v>903</v>
      </c>
      <c r="B912" s="24" t="s">
        <v>120</v>
      </c>
      <c r="C912" s="24" t="s">
        <v>121</v>
      </c>
      <c r="D912" s="24"/>
      <c r="E912" s="24" t="s">
        <v>1608</v>
      </c>
      <c r="F912" s="24" t="s">
        <v>1609</v>
      </c>
      <c r="G912" s="1"/>
      <c r="H912" s="25">
        <v>43486</v>
      </c>
      <c r="I912" s="34">
        <v>120</v>
      </c>
      <c r="J912" s="35">
        <v>40</v>
      </c>
      <c r="K912" s="35">
        <v>80</v>
      </c>
      <c r="L912" s="35">
        <v>156284343</v>
      </c>
      <c r="M912" s="35">
        <v>0</v>
      </c>
      <c r="N912" s="35">
        <v>0</v>
      </c>
      <c r="O912" s="35">
        <v>156284343</v>
      </c>
      <c r="P912" s="35">
        <v>52094800</v>
      </c>
      <c r="Q912" s="35">
        <v>0</v>
      </c>
      <c r="R912" s="35">
        <v>0</v>
      </c>
      <c r="S912" s="35">
        <v>52094800</v>
      </c>
      <c r="T912" s="35">
        <v>104189543</v>
      </c>
    </row>
    <row r="913" ht="30" customHeight="1" spans="1:20">
      <c r="A913" s="23">
        <f t="shared" si="14"/>
        <v>904</v>
      </c>
      <c r="B913" s="24" t="s">
        <v>120</v>
      </c>
      <c r="C913" s="24" t="s">
        <v>1610</v>
      </c>
      <c r="D913" s="24"/>
      <c r="E913" s="24" t="s">
        <v>1611</v>
      </c>
      <c r="F913" s="24" t="s">
        <v>1612</v>
      </c>
      <c r="G913" s="1"/>
      <c r="H913" s="25">
        <v>43725</v>
      </c>
      <c r="I913" s="34">
        <v>120</v>
      </c>
      <c r="J913" s="35">
        <v>32</v>
      </c>
      <c r="K913" s="35">
        <v>88</v>
      </c>
      <c r="L913" s="35">
        <v>876286363</v>
      </c>
      <c r="M913" s="35">
        <v>0</v>
      </c>
      <c r="N913" s="35">
        <v>0</v>
      </c>
      <c r="O913" s="35">
        <v>876286363</v>
      </c>
      <c r="P913" s="35">
        <v>233676352</v>
      </c>
      <c r="Q913" s="35">
        <v>0</v>
      </c>
      <c r="R913" s="35">
        <v>0</v>
      </c>
      <c r="S913" s="35">
        <v>233676352</v>
      </c>
      <c r="T913" s="35">
        <v>642610011</v>
      </c>
    </row>
    <row r="914" ht="30" customHeight="1" spans="1:20">
      <c r="A914" s="23">
        <f t="shared" si="14"/>
        <v>905</v>
      </c>
      <c r="B914" s="24" t="s">
        <v>831</v>
      </c>
      <c r="C914" s="24" t="s">
        <v>832</v>
      </c>
      <c r="D914" s="24"/>
      <c r="E914" s="24" t="s">
        <v>1613</v>
      </c>
      <c r="F914" s="24" t="s">
        <v>1614</v>
      </c>
      <c r="G914" s="1"/>
      <c r="H914" s="25">
        <v>42514</v>
      </c>
      <c r="I914" s="34">
        <v>120</v>
      </c>
      <c r="J914" s="35">
        <v>72</v>
      </c>
      <c r="K914" s="35">
        <v>48</v>
      </c>
      <c r="L914" s="35">
        <v>53701450</v>
      </c>
      <c r="M914" s="35">
        <v>0</v>
      </c>
      <c r="N914" s="35">
        <v>0</v>
      </c>
      <c r="O914" s="35">
        <v>53701450</v>
      </c>
      <c r="P914" s="35">
        <v>32220864</v>
      </c>
      <c r="Q914" s="35">
        <v>0</v>
      </c>
      <c r="R914" s="35">
        <v>0</v>
      </c>
      <c r="S914" s="35">
        <v>32220864</v>
      </c>
      <c r="T914" s="35">
        <v>21480586</v>
      </c>
    </row>
    <row r="915" ht="30" customHeight="1" spans="1:20">
      <c r="A915" s="23">
        <f t="shared" si="14"/>
        <v>906</v>
      </c>
      <c r="B915" s="24" t="s">
        <v>831</v>
      </c>
      <c r="C915" s="24" t="s">
        <v>832</v>
      </c>
      <c r="D915" s="24"/>
      <c r="E915" s="24" t="s">
        <v>1615</v>
      </c>
      <c r="F915" s="24" t="s">
        <v>1616</v>
      </c>
      <c r="G915" s="1"/>
      <c r="H915" s="25">
        <v>41450</v>
      </c>
      <c r="I915" s="34">
        <v>120</v>
      </c>
      <c r="J915" s="35">
        <v>107</v>
      </c>
      <c r="K915" s="35">
        <v>13</v>
      </c>
      <c r="L915" s="35">
        <v>53886900</v>
      </c>
      <c r="M915" s="35">
        <v>0</v>
      </c>
      <c r="N915" s="35">
        <v>0</v>
      </c>
      <c r="O915" s="35">
        <v>53886900</v>
      </c>
      <c r="P915" s="35">
        <v>49853031</v>
      </c>
      <c r="Q915" s="35">
        <v>0</v>
      </c>
      <c r="R915" s="35">
        <v>0</v>
      </c>
      <c r="S915" s="35">
        <v>49853031</v>
      </c>
      <c r="T915" s="35">
        <v>4033869</v>
      </c>
    </row>
    <row r="916" ht="30" customHeight="1" spans="1:20">
      <c r="A916" s="23">
        <f t="shared" si="14"/>
        <v>907</v>
      </c>
      <c r="B916" s="24" t="s">
        <v>831</v>
      </c>
      <c r="C916" s="24" t="s">
        <v>832</v>
      </c>
      <c r="D916" s="24"/>
      <c r="E916" s="24" t="s">
        <v>1617</v>
      </c>
      <c r="F916" s="24" t="s">
        <v>1148</v>
      </c>
      <c r="G916" s="1"/>
      <c r="H916" s="25">
        <v>40906</v>
      </c>
      <c r="I916" s="34">
        <v>120</v>
      </c>
      <c r="J916" s="35">
        <v>120</v>
      </c>
      <c r="K916" s="35">
        <v>0</v>
      </c>
      <c r="L916" s="35">
        <v>37500000</v>
      </c>
      <c r="M916" s="35">
        <v>0</v>
      </c>
      <c r="N916" s="35">
        <v>0</v>
      </c>
      <c r="O916" s="35">
        <v>37500000</v>
      </c>
      <c r="P916" s="35">
        <v>37500000</v>
      </c>
      <c r="Q916" s="35">
        <v>0</v>
      </c>
      <c r="R916" s="35">
        <v>0</v>
      </c>
      <c r="S916" s="35">
        <v>37500000</v>
      </c>
      <c r="T916" s="35">
        <v>0</v>
      </c>
    </row>
    <row r="917" ht="30" customHeight="1" spans="1:20">
      <c r="A917" s="23">
        <f t="shared" si="14"/>
        <v>908</v>
      </c>
      <c r="B917" s="24" t="s">
        <v>831</v>
      </c>
      <c r="C917" s="24" t="s">
        <v>832</v>
      </c>
      <c r="D917" s="24"/>
      <c r="E917" s="24" t="s">
        <v>1618</v>
      </c>
      <c r="F917" s="24" t="s">
        <v>1619</v>
      </c>
      <c r="G917" s="1"/>
      <c r="H917" s="25">
        <v>40906</v>
      </c>
      <c r="I917" s="34">
        <v>120</v>
      </c>
      <c r="J917" s="35">
        <v>120</v>
      </c>
      <c r="K917" s="35">
        <v>0</v>
      </c>
      <c r="L917" s="35">
        <v>89413000</v>
      </c>
      <c r="M917" s="35">
        <v>0</v>
      </c>
      <c r="N917" s="35">
        <v>0</v>
      </c>
      <c r="O917" s="35">
        <v>89413000</v>
      </c>
      <c r="P917" s="35">
        <v>89413000</v>
      </c>
      <c r="Q917" s="35">
        <v>0</v>
      </c>
      <c r="R917" s="35">
        <v>0</v>
      </c>
      <c r="S917" s="35">
        <v>89413000</v>
      </c>
      <c r="T917" s="35">
        <v>0</v>
      </c>
    </row>
    <row r="918" ht="30" customHeight="1" spans="1:20">
      <c r="A918" s="23">
        <f t="shared" si="14"/>
        <v>909</v>
      </c>
      <c r="B918" s="24" t="s">
        <v>831</v>
      </c>
      <c r="C918" s="24" t="s">
        <v>832</v>
      </c>
      <c r="D918" s="24"/>
      <c r="E918" s="24" t="s">
        <v>1620</v>
      </c>
      <c r="F918" s="24" t="s">
        <v>1099</v>
      </c>
      <c r="G918" s="1"/>
      <c r="H918" s="25">
        <v>40906</v>
      </c>
      <c r="I918" s="34">
        <v>120</v>
      </c>
      <c r="J918" s="35">
        <v>120</v>
      </c>
      <c r="K918" s="35">
        <v>0</v>
      </c>
      <c r="L918" s="35">
        <v>34640000</v>
      </c>
      <c r="M918" s="35">
        <v>0</v>
      </c>
      <c r="N918" s="35">
        <v>0</v>
      </c>
      <c r="O918" s="35">
        <v>34640000</v>
      </c>
      <c r="P918" s="35">
        <v>34640000</v>
      </c>
      <c r="Q918" s="35">
        <v>0</v>
      </c>
      <c r="R918" s="35">
        <v>0</v>
      </c>
      <c r="S918" s="35">
        <v>34640000</v>
      </c>
      <c r="T918" s="35">
        <v>0</v>
      </c>
    </row>
    <row r="919" ht="30" customHeight="1" spans="1:20">
      <c r="A919" s="23">
        <f t="shared" si="14"/>
        <v>910</v>
      </c>
      <c r="B919" s="24" t="s">
        <v>838</v>
      </c>
      <c r="C919" s="24" t="s">
        <v>839</v>
      </c>
      <c r="D919" s="24"/>
      <c r="E919" s="24" t="s">
        <v>1621</v>
      </c>
      <c r="F919" s="24" t="s">
        <v>1622</v>
      </c>
      <c r="G919" s="1"/>
      <c r="H919" s="25">
        <v>42346</v>
      </c>
      <c r="I919" s="34">
        <v>120</v>
      </c>
      <c r="J919" s="35">
        <v>77</v>
      </c>
      <c r="K919" s="35">
        <v>43</v>
      </c>
      <c r="L919" s="35">
        <v>90986500</v>
      </c>
      <c r="M919" s="35">
        <v>0</v>
      </c>
      <c r="N919" s="35">
        <v>0</v>
      </c>
      <c r="O919" s="35">
        <v>90986500</v>
      </c>
      <c r="P919" s="35">
        <v>58383017</v>
      </c>
      <c r="Q919" s="35">
        <v>0</v>
      </c>
      <c r="R919" s="35">
        <v>0</v>
      </c>
      <c r="S919" s="35">
        <v>58383017</v>
      </c>
      <c r="T919" s="35">
        <v>32603483</v>
      </c>
    </row>
    <row r="920" ht="30" customHeight="1" spans="1:20">
      <c r="A920" s="23">
        <f t="shared" si="14"/>
        <v>911</v>
      </c>
      <c r="B920" s="24" t="s">
        <v>838</v>
      </c>
      <c r="C920" s="24" t="s">
        <v>839</v>
      </c>
      <c r="D920" s="24"/>
      <c r="E920" s="24" t="s">
        <v>1623</v>
      </c>
      <c r="F920" s="24" t="s">
        <v>1624</v>
      </c>
      <c r="G920" s="1"/>
      <c r="H920" s="25">
        <v>42044</v>
      </c>
      <c r="I920" s="34">
        <v>120</v>
      </c>
      <c r="J920" s="35">
        <v>87</v>
      </c>
      <c r="K920" s="35">
        <v>33</v>
      </c>
      <c r="L920" s="35">
        <v>31970455</v>
      </c>
      <c r="M920" s="35">
        <v>0</v>
      </c>
      <c r="N920" s="35">
        <v>0</v>
      </c>
      <c r="O920" s="35">
        <v>31970455</v>
      </c>
      <c r="P920" s="35">
        <v>24212925</v>
      </c>
      <c r="Q920" s="35">
        <v>0</v>
      </c>
      <c r="R920" s="35">
        <v>0</v>
      </c>
      <c r="S920" s="35">
        <v>24212925</v>
      </c>
      <c r="T920" s="35">
        <v>7757530</v>
      </c>
    </row>
    <row r="921" ht="30" customHeight="1" spans="1:20">
      <c r="A921" s="23">
        <f t="shared" si="14"/>
        <v>912</v>
      </c>
      <c r="B921" s="24" t="s">
        <v>838</v>
      </c>
      <c r="C921" s="24" t="s">
        <v>839</v>
      </c>
      <c r="D921" s="24"/>
      <c r="E921" s="24" t="s">
        <v>1625</v>
      </c>
      <c r="F921" s="24" t="s">
        <v>1626</v>
      </c>
      <c r="G921" s="1"/>
      <c r="H921" s="25">
        <v>43617</v>
      </c>
      <c r="I921" s="34">
        <v>120</v>
      </c>
      <c r="J921" s="35">
        <v>35</v>
      </c>
      <c r="K921" s="35">
        <v>85</v>
      </c>
      <c r="L921" s="35">
        <v>92723400</v>
      </c>
      <c r="M921" s="35">
        <v>0</v>
      </c>
      <c r="N921" s="35">
        <v>0</v>
      </c>
      <c r="O921" s="35">
        <v>92723400</v>
      </c>
      <c r="P921" s="35">
        <v>27044325</v>
      </c>
      <c r="Q921" s="35">
        <v>0</v>
      </c>
      <c r="R921" s="35">
        <v>0</v>
      </c>
      <c r="S921" s="35">
        <v>27044325</v>
      </c>
      <c r="T921" s="35">
        <v>65679075</v>
      </c>
    </row>
    <row r="922" ht="30" customHeight="1" spans="1:20">
      <c r="A922" s="23">
        <f t="shared" si="14"/>
        <v>913</v>
      </c>
      <c r="B922" s="24" t="s">
        <v>838</v>
      </c>
      <c r="C922" s="24" t="s">
        <v>839</v>
      </c>
      <c r="D922" s="24"/>
      <c r="E922" s="24" t="s">
        <v>1627</v>
      </c>
      <c r="F922" s="24" t="s">
        <v>1053</v>
      </c>
      <c r="G922" s="1"/>
      <c r="H922" s="25">
        <v>43617</v>
      </c>
      <c r="I922" s="34">
        <v>120</v>
      </c>
      <c r="J922" s="35">
        <v>35</v>
      </c>
      <c r="K922" s="35">
        <v>85</v>
      </c>
      <c r="L922" s="35">
        <v>64842800</v>
      </c>
      <c r="M922" s="35">
        <v>0</v>
      </c>
      <c r="N922" s="35">
        <v>0</v>
      </c>
      <c r="O922" s="35">
        <v>64842800</v>
      </c>
      <c r="P922" s="35">
        <v>18912495</v>
      </c>
      <c r="Q922" s="35">
        <v>0</v>
      </c>
      <c r="R922" s="35">
        <v>0</v>
      </c>
      <c r="S922" s="35">
        <v>18912495</v>
      </c>
      <c r="T922" s="35">
        <v>45930305</v>
      </c>
    </row>
    <row r="923" ht="30" customHeight="1" spans="1:20">
      <c r="A923" s="23">
        <f t="shared" si="14"/>
        <v>914</v>
      </c>
      <c r="B923" s="24" t="s">
        <v>838</v>
      </c>
      <c r="C923" s="24" t="s">
        <v>839</v>
      </c>
      <c r="D923" s="24"/>
      <c r="E923" s="24" t="s">
        <v>1628</v>
      </c>
      <c r="F923" s="24" t="s">
        <v>1061</v>
      </c>
      <c r="G923" s="1"/>
      <c r="H923" s="25">
        <v>43617</v>
      </c>
      <c r="I923" s="34">
        <v>120</v>
      </c>
      <c r="J923" s="35">
        <v>35</v>
      </c>
      <c r="K923" s="35">
        <v>85</v>
      </c>
      <c r="L923" s="35">
        <v>30932000</v>
      </c>
      <c r="M923" s="35">
        <v>0</v>
      </c>
      <c r="N923" s="35">
        <v>0</v>
      </c>
      <c r="O923" s="35">
        <v>30932000</v>
      </c>
      <c r="P923" s="35">
        <v>9021845</v>
      </c>
      <c r="Q923" s="35">
        <v>0</v>
      </c>
      <c r="R923" s="35">
        <v>0</v>
      </c>
      <c r="S923" s="35">
        <v>9021845</v>
      </c>
      <c r="T923" s="35">
        <v>21910155</v>
      </c>
    </row>
    <row r="924" ht="30" customHeight="1" spans="1:20">
      <c r="A924" s="23">
        <f t="shared" si="14"/>
        <v>915</v>
      </c>
      <c r="B924" s="24" t="s">
        <v>838</v>
      </c>
      <c r="C924" s="24" t="s">
        <v>839</v>
      </c>
      <c r="D924" s="24"/>
      <c r="E924" s="24" t="s">
        <v>1629</v>
      </c>
      <c r="F924" s="24" t="s">
        <v>1051</v>
      </c>
      <c r="G924" s="1"/>
      <c r="H924" s="25">
        <v>43741</v>
      </c>
      <c r="I924" s="34">
        <v>120</v>
      </c>
      <c r="J924" s="35">
        <v>31</v>
      </c>
      <c r="K924" s="35">
        <v>89</v>
      </c>
      <c r="L924" s="35">
        <v>81492000</v>
      </c>
      <c r="M924" s="35">
        <v>0</v>
      </c>
      <c r="N924" s="35">
        <v>0</v>
      </c>
      <c r="O924" s="35">
        <v>81492000</v>
      </c>
      <c r="P924" s="35">
        <v>21052100</v>
      </c>
      <c r="Q924" s="35">
        <v>0</v>
      </c>
      <c r="R924" s="35">
        <v>0</v>
      </c>
      <c r="S924" s="35">
        <v>21052100</v>
      </c>
      <c r="T924" s="35">
        <v>60439900</v>
      </c>
    </row>
    <row r="925" ht="30" customHeight="1" spans="1:20">
      <c r="A925" s="23">
        <f t="shared" si="14"/>
        <v>916</v>
      </c>
      <c r="B925" s="24" t="s">
        <v>123</v>
      </c>
      <c r="C925" s="24" t="s">
        <v>124</v>
      </c>
      <c r="D925" s="24"/>
      <c r="E925" s="24" t="s">
        <v>1630</v>
      </c>
      <c r="F925" s="24" t="s">
        <v>1631</v>
      </c>
      <c r="G925" s="1"/>
      <c r="H925" s="25">
        <v>42508</v>
      </c>
      <c r="I925" s="34">
        <v>120</v>
      </c>
      <c r="J925" s="35">
        <v>72</v>
      </c>
      <c r="K925" s="35">
        <v>48</v>
      </c>
      <c r="L925" s="35">
        <v>74748300</v>
      </c>
      <c r="M925" s="35">
        <v>0</v>
      </c>
      <c r="N925" s="35">
        <v>0</v>
      </c>
      <c r="O925" s="35">
        <v>74748300</v>
      </c>
      <c r="P925" s="35">
        <v>44849016</v>
      </c>
      <c r="Q925" s="35">
        <v>0</v>
      </c>
      <c r="R925" s="35">
        <v>0</v>
      </c>
      <c r="S925" s="35">
        <v>44849016</v>
      </c>
      <c r="T925" s="35">
        <v>29899284</v>
      </c>
    </row>
    <row r="926" ht="30" customHeight="1" spans="1:20">
      <c r="A926" s="23">
        <f t="shared" si="14"/>
        <v>917</v>
      </c>
      <c r="B926" s="24" t="s">
        <v>123</v>
      </c>
      <c r="C926" s="24" t="s">
        <v>124</v>
      </c>
      <c r="D926" s="24"/>
      <c r="E926" s="24" t="s">
        <v>1632</v>
      </c>
      <c r="F926" s="24" t="s">
        <v>1051</v>
      </c>
      <c r="G926" s="1"/>
      <c r="H926" s="25">
        <v>44511</v>
      </c>
      <c r="I926" s="34">
        <v>120</v>
      </c>
      <c r="J926" s="35">
        <v>6</v>
      </c>
      <c r="K926" s="35">
        <v>114</v>
      </c>
      <c r="L926" s="35">
        <v>108088000</v>
      </c>
      <c r="M926" s="35">
        <v>0</v>
      </c>
      <c r="N926" s="35">
        <v>0</v>
      </c>
      <c r="O926" s="35">
        <v>108088000</v>
      </c>
      <c r="P926" s="35">
        <v>5404398</v>
      </c>
      <c r="Q926" s="35">
        <v>0</v>
      </c>
      <c r="R926" s="35">
        <v>0</v>
      </c>
      <c r="S926" s="35">
        <v>5404398</v>
      </c>
      <c r="T926" s="35">
        <v>102683602</v>
      </c>
    </row>
    <row r="927" ht="30" customHeight="1" spans="1:20">
      <c r="A927" s="23">
        <f t="shared" si="14"/>
        <v>918</v>
      </c>
      <c r="B927" s="24" t="s">
        <v>123</v>
      </c>
      <c r="C927" s="24" t="s">
        <v>124</v>
      </c>
      <c r="D927" s="24"/>
      <c r="E927" s="24" t="s">
        <v>1633</v>
      </c>
      <c r="F927" s="24" t="s">
        <v>1634</v>
      </c>
      <c r="G927" s="1"/>
      <c r="H927" s="25">
        <v>44511</v>
      </c>
      <c r="I927" s="34">
        <v>120</v>
      </c>
      <c r="J927" s="35">
        <v>6</v>
      </c>
      <c r="K927" s="35">
        <v>114</v>
      </c>
      <c r="L927" s="35">
        <v>154536250</v>
      </c>
      <c r="M927" s="35">
        <v>0</v>
      </c>
      <c r="N927" s="35">
        <v>0</v>
      </c>
      <c r="O927" s="35">
        <v>154536250</v>
      </c>
      <c r="P927" s="35">
        <v>7726812</v>
      </c>
      <c r="Q927" s="35">
        <v>0</v>
      </c>
      <c r="R927" s="35">
        <v>0</v>
      </c>
      <c r="S927" s="35">
        <v>7726812</v>
      </c>
      <c r="T927" s="35">
        <v>146809438</v>
      </c>
    </row>
    <row r="928" ht="30" customHeight="1" spans="1:20">
      <c r="A928" s="23">
        <f t="shared" si="14"/>
        <v>919</v>
      </c>
      <c r="B928" s="24" t="s">
        <v>123</v>
      </c>
      <c r="C928" s="24" t="s">
        <v>124</v>
      </c>
      <c r="D928" s="24"/>
      <c r="E928" s="24" t="s">
        <v>1635</v>
      </c>
      <c r="F928" s="24" t="s">
        <v>1119</v>
      </c>
      <c r="G928" s="1"/>
      <c r="H928" s="25">
        <v>44511</v>
      </c>
      <c r="I928" s="34">
        <v>120</v>
      </c>
      <c r="J928" s="35">
        <v>6</v>
      </c>
      <c r="K928" s="35">
        <v>114</v>
      </c>
      <c r="L928" s="35">
        <v>33654500</v>
      </c>
      <c r="M928" s="35">
        <v>0</v>
      </c>
      <c r="N928" s="35">
        <v>0</v>
      </c>
      <c r="O928" s="35">
        <v>33654500</v>
      </c>
      <c r="P928" s="35">
        <v>1682724</v>
      </c>
      <c r="Q928" s="35">
        <v>0</v>
      </c>
      <c r="R928" s="35">
        <v>0</v>
      </c>
      <c r="S928" s="35">
        <v>1682724</v>
      </c>
      <c r="T928" s="35">
        <v>31971776</v>
      </c>
    </row>
    <row r="929" ht="30" customHeight="1" spans="1:20">
      <c r="A929" s="23">
        <f t="shared" si="14"/>
        <v>920</v>
      </c>
      <c r="B929" s="24" t="s">
        <v>123</v>
      </c>
      <c r="C929" s="24" t="s">
        <v>124</v>
      </c>
      <c r="D929" s="24"/>
      <c r="E929" s="24" t="s">
        <v>1636</v>
      </c>
      <c r="F929" s="24" t="s">
        <v>1097</v>
      </c>
      <c r="G929" s="1"/>
      <c r="H929" s="25">
        <v>44511</v>
      </c>
      <c r="I929" s="34">
        <v>120</v>
      </c>
      <c r="J929" s="35">
        <v>6</v>
      </c>
      <c r="K929" s="35">
        <v>114</v>
      </c>
      <c r="L929" s="35">
        <v>70188522</v>
      </c>
      <c r="M929" s="35">
        <v>0</v>
      </c>
      <c r="N929" s="35">
        <v>0</v>
      </c>
      <c r="O929" s="35">
        <v>70188522</v>
      </c>
      <c r="P929" s="35">
        <v>3509424</v>
      </c>
      <c r="Q929" s="35">
        <v>0</v>
      </c>
      <c r="R929" s="35">
        <v>0</v>
      </c>
      <c r="S929" s="35">
        <v>3509424</v>
      </c>
      <c r="T929" s="35">
        <v>66679098</v>
      </c>
    </row>
    <row r="930" ht="30" customHeight="1" spans="1:20">
      <c r="A930" s="23">
        <f t="shared" si="14"/>
        <v>921</v>
      </c>
      <c r="B930" s="24" t="s">
        <v>123</v>
      </c>
      <c r="C930" s="24" t="s">
        <v>124</v>
      </c>
      <c r="D930" s="24"/>
      <c r="E930" s="24" t="s">
        <v>1637</v>
      </c>
      <c r="F930" s="24" t="s">
        <v>1099</v>
      </c>
      <c r="G930" s="1"/>
      <c r="H930" s="25">
        <v>44511</v>
      </c>
      <c r="I930" s="34">
        <v>120</v>
      </c>
      <c r="J930" s="35">
        <v>6</v>
      </c>
      <c r="K930" s="35">
        <v>114</v>
      </c>
      <c r="L930" s="35">
        <v>68046000</v>
      </c>
      <c r="M930" s="35">
        <v>0</v>
      </c>
      <c r="N930" s="35">
        <v>0</v>
      </c>
      <c r="O930" s="35">
        <v>68046000</v>
      </c>
      <c r="P930" s="35">
        <v>3402300</v>
      </c>
      <c r="Q930" s="35">
        <v>0</v>
      </c>
      <c r="R930" s="35">
        <v>0</v>
      </c>
      <c r="S930" s="35">
        <v>3402300</v>
      </c>
      <c r="T930" s="35">
        <v>64643700</v>
      </c>
    </row>
    <row r="931" ht="30" customHeight="1" spans="1:20">
      <c r="A931" s="23">
        <f t="shared" si="14"/>
        <v>922</v>
      </c>
      <c r="B931" s="24" t="s">
        <v>123</v>
      </c>
      <c r="C931" s="24" t="s">
        <v>124</v>
      </c>
      <c r="D931" s="24"/>
      <c r="E931" s="24" t="s">
        <v>1638</v>
      </c>
      <c r="F931" s="24" t="s">
        <v>1101</v>
      </c>
      <c r="G931" s="1"/>
      <c r="H931" s="25">
        <v>44511</v>
      </c>
      <c r="I931" s="34">
        <v>120</v>
      </c>
      <c r="J931" s="35">
        <v>6</v>
      </c>
      <c r="K931" s="35">
        <v>114</v>
      </c>
      <c r="L931" s="35">
        <v>45516900</v>
      </c>
      <c r="M931" s="35">
        <v>0</v>
      </c>
      <c r="N931" s="35">
        <v>0</v>
      </c>
      <c r="O931" s="35">
        <v>45516900</v>
      </c>
      <c r="P931" s="35">
        <v>2275848</v>
      </c>
      <c r="Q931" s="35">
        <v>0</v>
      </c>
      <c r="R931" s="35">
        <v>0</v>
      </c>
      <c r="S931" s="35">
        <v>2275848</v>
      </c>
      <c r="T931" s="35">
        <v>43241052</v>
      </c>
    </row>
    <row r="932" ht="30" customHeight="1" spans="1:20">
      <c r="A932" s="23">
        <f t="shared" si="14"/>
        <v>923</v>
      </c>
      <c r="B932" s="24" t="s">
        <v>852</v>
      </c>
      <c r="C932" s="24" t="s">
        <v>853</v>
      </c>
      <c r="D932" s="24"/>
      <c r="E932" s="24" t="s">
        <v>1639</v>
      </c>
      <c r="F932" s="24" t="s">
        <v>1640</v>
      </c>
      <c r="G932" s="1"/>
      <c r="H932" s="25">
        <v>42514</v>
      </c>
      <c r="I932" s="34">
        <v>120</v>
      </c>
      <c r="J932" s="35">
        <v>72</v>
      </c>
      <c r="K932" s="35">
        <v>48</v>
      </c>
      <c r="L932" s="35">
        <v>60737050</v>
      </c>
      <c r="M932" s="35">
        <v>0</v>
      </c>
      <c r="N932" s="35">
        <v>0</v>
      </c>
      <c r="O932" s="35">
        <v>60737050</v>
      </c>
      <c r="P932" s="35">
        <v>36442224</v>
      </c>
      <c r="Q932" s="35">
        <v>0</v>
      </c>
      <c r="R932" s="35">
        <v>0</v>
      </c>
      <c r="S932" s="35">
        <v>36442224</v>
      </c>
      <c r="T932" s="35">
        <v>24294826</v>
      </c>
    </row>
    <row r="933" ht="30" customHeight="1" spans="1:20">
      <c r="A933" s="23">
        <f t="shared" si="14"/>
        <v>924</v>
      </c>
      <c r="B933" s="24" t="s">
        <v>852</v>
      </c>
      <c r="C933" s="24" t="s">
        <v>853</v>
      </c>
      <c r="D933" s="24"/>
      <c r="E933" s="24" t="s">
        <v>1641</v>
      </c>
      <c r="F933" s="24" t="s">
        <v>1642</v>
      </c>
      <c r="G933" s="1"/>
      <c r="H933" s="25">
        <v>41450</v>
      </c>
      <c r="I933" s="34">
        <v>120</v>
      </c>
      <c r="J933" s="35">
        <v>107</v>
      </c>
      <c r="K933" s="35">
        <v>13</v>
      </c>
      <c r="L933" s="35">
        <v>53765900</v>
      </c>
      <c r="M933" s="35">
        <v>0</v>
      </c>
      <c r="N933" s="35">
        <v>0</v>
      </c>
      <c r="O933" s="35">
        <v>53765900</v>
      </c>
      <c r="P933" s="35">
        <v>49741086</v>
      </c>
      <c r="Q933" s="35">
        <v>0</v>
      </c>
      <c r="R933" s="35">
        <v>0</v>
      </c>
      <c r="S933" s="35">
        <v>49741086</v>
      </c>
      <c r="T933" s="35">
        <v>4024814</v>
      </c>
    </row>
    <row r="934" ht="30" customHeight="1" spans="1:20">
      <c r="A934" s="23">
        <f t="shared" si="14"/>
        <v>925</v>
      </c>
      <c r="B934" s="24" t="s">
        <v>852</v>
      </c>
      <c r="C934" s="24" t="s">
        <v>853</v>
      </c>
      <c r="D934" s="24"/>
      <c r="E934" s="24" t="s">
        <v>1643</v>
      </c>
      <c r="F934" s="24" t="s">
        <v>1085</v>
      </c>
      <c r="G934" s="1"/>
      <c r="H934" s="25">
        <v>43382</v>
      </c>
      <c r="I934" s="34">
        <v>120</v>
      </c>
      <c r="J934" s="35">
        <v>43</v>
      </c>
      <c r="K934" s="35">
        <v>77</v>
      </c>
      <c r="L934" s="35">
        <v>56601600</v>
      </c>
      <c r="M934" s="35">
        <v>0</v>
      </c>
      <c r="N934" s="35">
        <v>0</v>
      </c>
      <c r="O934" s="35">
        <v>56601600</v>
      </c>
      <c r="P934" s="35">
        <v>20282240</v>
      </c>
      <c r="Q934" s="35">
        <v>0</v>
      </c>
      <c r="R934" s="35">
        <v>0</v>
      </c>
      <c r="S934" s="35">
        <v>20282240</v>
      </c>
      <c r="T934" s="35">
        <v>36319360</v>
      </c>
    </row>
    <row r="935" ht="30" customHeight="1" spans="1:20">
      <c r="A935" s="23">
        <f t="shared" si="14"/>
        <v>926</v>
      </c>
      <c r="B935" s="24" t="s">
        <v>852</v>
      </c>
      <c r="C935" s="24" t="s">
        <v>853</v>
      </c>
      <c r="D935" s="24"/>
      <c r="E935" s="24" t="s">
        <v>1644</v>
      </c>
      <c r="F935" s="24" t="s">
        <v>1073</v>
      </c>
      <c r="G935" s="1"/>
      <c r="H935" s="25">
        <v>43382</v>
      </c>
      <c r="I935" s="34">
        <v>120</v>
      </c>
      <c r="J935" s="35">
        <v>43</v>
      </c>
      <c r="K935" s="35">
        <v>77</v>
      </c>
      <c r="L935" s="35">
        <v>59136000</v>
      </c>
      <c r="M935" s="35">
        <v>0</v>
      </c>
      <c r="N935" s="35">
        <v>0</v>
      </c>
      <c r="O935" s="35">
        <v>59136000</v>
      </c>
      <c r="P935" s="35">
        <v>21190400</v>
      </c>
      <c r="Q935" s="35">
        <v>0</v>
      </c>
      <c r="R935" s="35">
        <v>0</v>
      </c>
      <c r="S935" s="35">
        <v>21190400</v>
      </c>
      <c r="T935" s="35">
        <v>37945600</v>
      </c>
    </row>
    <row r="936" ht="30" customHeight="1" spans="1:20">
      <c r="A936" s="23">
        <f t="shared" si="14"/>
        <v>927</v>
      </c>
      <c r="B936" s="24" t="s">
        <v>852</v>
      </c>
      <c r="C936" s="24" t="s">
        <v>853</v>
      </c>
      <c r="D936" s="24"/>
      <c r="E936" s="24" t="s">
        <v>1645</v>
      </c>
      <c r="F936" s="24" t="s">
        <v>1184</v>
      </c>
      <c r="G936" s="1"/>
      <c r="H936" s="25">
        <v>44197</v>
      </c>
      <c r="I936" s="34">
        <v>120</v>
      </c>
      <c r="J936" s="35">
        <v>16</v>
      </c>
      <c r="K936" s="35">
        <v>104</v>
      </c>
      <c r="L936" s="35">
        <v>83177500</v>
      </c>
      <c r="M936" s="35">
        <v>0</v>
      </c>
      <c r="N936" s="35">
        <v>0</v>
      </c>
      <c r="O936" s="35">
        <v>83177500</v>
      </c>
      <c r="P936" s="35">
        <v>11090336</v>
      </c>
      <c r="Q936" s="35">
        <v>0</v>
      </c>
      <c r="R936" s="35">
        <v>0</v>
      </c>
      <c r="S936" s="35">
        <v>11090336</v>
      </c>
      <c r="T936" s="35">
        <v>72087164</v>
      </c>
    </row>
    <row r="937" ht="30" customHeight="1" spans="1:20">
      <c r="A937" s="23">
        <f t="shared" si="14"/>
        <v>928</v>
      </c>
      <c r="B937" s="24" t="s">
        <v>127</v>
      </c>
      <c r="C937" s="24" t="s">
        <v>128</v>
      </c>
      <c r="D937" s="24"/>
      <c r="E937" s="24" t="s">
        <v>1646</v>
      </c>
      <c r="F937" s="24" t="s">
        <v>1647</v>
      </c>
      <c r="G937" s="1"/>
      <c r="H937" s="25">
        <v>42348</v>
      </c>
      <c r="I937" s="34">
        <v>120</v>
      </c>
      <c r="J937" s="35">
        <v>77</v>
      </c>
      <c r="K937" s="35">
        <v>43</v>
      </c>
      <c r="L937" s="35">
        <v>102319250</v>
      </c>
      <c r="M937" s="35">
        <v>0</v>
      </c>
      <c r="N937" s="35">
        <v>0</v>
      </c>
      <c r="O937" s="35">
        <v>102319250</v>
      </c>
      <c r="P937" s="35">
        <v>67400810</v>
      </c>
      <c r="Q937" s="35">
        <v>0</v>
      </c>
      <c r="R937" s="35">
        <v>0</v>
      </c>
      <c r="S937" s="35">
        <v>67400810</v>
      </c>
      <c r="T937" s="35">
        <v>34918440</v>
      </c>
    </row>
    <row r="938" ht="30" customHeight="1" spans="1:20">
      <c r="A938" s="23">
        <f t="shared" si="14"/>
        <v>929</v>
      </c>
      <c r="B938" s="24" t="s">
        <v>127</v>
      </c>
      <c r="C938" s="24" t="s">
        <v>128</v>
      </c>
      <c r="D938" s="24"/>
      <c r="E938" s="24" t="s">
        <v>1648</v>
      </c>
      <c r="F938" s="24" t="s">
        <v>1398</v>
      </c>
      <c r="G938" s="1"/>
      <c r="H938" s="25">
        <v>42144</v>
      </c>
      <c r="I938" s="34">
        <v>120</v>
      </c>
      <c r="J938" s="35">
        <v>84</v>
      </c>
      <c r="K938" s="35">
        <v>36</v>
      </c>
      <c r="L938" s="35">
        <v>59320800</v>
      </c>
      <c r="M938" s="35">
        <v>0</v>
      </c>
      <c r="N938" s="35">
        <v>0</v>
      </c>
      <c r="O938" s="35">
        <v>59320800</v>
      </c>
      <c r="P938" s="35">
        <v>43219440</v>
      </c>
      <c r="Q938" s="35">
        <v>0</v>
      </c>
      <c r="R938" s="35">
        <v>0</v>
      </c>
      <c r="S938" s="35">
        <v>43219440</v>
      </c>
      <c r="T938" s="35">
        <v>16101360</v>
      </c>
    </row>
    <row r="939" ht="30" customHeight="1" spans="1:20">
      <c r="A939" s="23">
        <f t="shared" si="14"/>
        <v>930</v>
      </c>
      <c r="B939" s="24" t="s">
        <v>127</v>
      </c>
      <c r="C939" s="24" t="s">
        <v>128</v>
      </c>
      <c r="D939" s="24"/>
      <c r="E939" s="24" t="s">
        <v>1649</v>
      </c>
      <c r="F939" s="24" t="s">
        <v>1650</v>
      </c>
      <c r="G939" s="1"/>
      <c r="H939" s="25">
        <v>42144</v>
      </c>
      <c r="I939" s="34">
        <v>120</v>
      </c>
      <c r="J939" s="35">
        <v>84</v>
      </c>
      <c r="K939" s="35">
        <v>36</v>
      </c>
      <c r="L939" s="35">
        <v>34155000</v>
      </c>
      <c r="M939" s="35">
        <v>0</v>
      </c>
      <c r="N939" s="35">
        <v>0</v>
      </c>
      <c r="O939" s="35">
        <v>34155000</v>
      </c>
      <c r="P939" s="35">
        <v>24884367</v>
      </c>
      <c r="Q939" s="35">
        <v>0</v>
      </c>
      <c r="R939" s="35">
        <v>0</v>
      </c>
      <c r="S939" s="35">
        <v>24884367</v>
      </c>
      <c r="T939" s="35">
        <v>9270633</v>
      </c>
    </row>
    <row r="940" ht="30" customHeight="1" spans="1:20">
      <c r="A940" s="23">
        <f t="shared" si="14"/>
        <v>931</v>
      </c>
      <c r="B940" s="24" t="s">
        <v>127</v>
      </c>
      <c r="C940" s="24" t="s">
        <v>128</v>
      </c>
      <c r="D940" s="24"/>
      <c r="E940" s="24" t="s">
        <v>1651</v>
      </c>
      <c r="F940" s="24" t="s">
        <v>1652</v>
      </c>
      <c r="G940" s="1"/>
      <c r="H940" s="25">
        <v>42144</v>
      </c>
      <c r="I940" s="34">
        <v>120</v>
      </c>
      <c r="J940" s="35">
        <v>84</v>
      </c>
      <c r="K940" s="35">
        <v>36</v>
      </c>
      <c r="L940" s="35">
        <v>77301180</v>
      </c>
      <c r="M940" s="35">
        <v>0</v>
      </c>
      <c r="N940" s="35">
        <v>0</v>
      </c>
      <c r="O940" s="35">
        <v>77301180</v>
      </c>
      <c r="P940" s="35">
        <v>56319414</v>
      </c>
      <c r="Q940" s="35">
        <v>0</v>
      </c>
      <c r="R940" s="35">
        <v>0</v>
      </c>
      <c r="S940" s="35">
        <v>56319414</v>
      </c>
      <c r="T940" s="35">
        <v>20981766</v>
      </c>
    </row>
    <row r="941" ht="30" customHeight="1" spans="1:20">
      <c r="A941" s="23">
        <f t="shared" si="14"/>
        <v>932</v>
      </c>
      <c r="B941" s="24" t="s">
        <v>127</v>
      </c>
      <c r="C941" s="24" t="s">
        <v>128</v>
      </c>
      <c r="D941" s="24"/>
      <c r="E941" s="24" t="s">
        <v>1653</v>
      </c>
      <c r="F941" s="24" t="s">
        <v>1053</v>
      </c>
      <c r="G941" s="1"/>
      <c r="H941" s="25">
        <v>42144</v>
      </c>
      <c r="I941" s="34">
        <v>120</v>
      </c>
      <c r="J941" s="35">
        <v>84</v>
      </c>
      <c r="K941" s="35">
        <v>36</v>
      </c>
      <c r="L941" s="35">
        <v>40602870</v>
      </c>
      <c r="M941" s="35">
        <v>0</v>
      </c>
      <c r="N941" s="35">
        <v>0</v>
      </c>
      <c r="O941" s="35">
        <v>40602870</v>
      </c>
      <c r="P941" s="35">
        <v>29582112</v>
      </c>
      <c r="Q941" s="35">
        <v>0</v>
      </c>
      <c r="R941" s="35">
        <v>0</v>
      </c>
      <c r="S941" s="35">
        <v>29582112</v>
      </c>
      <c r="T941" s="35">
        <v>11020758</v>
      </c>
    </row>
    <row r="942" ht="30" customHeight="1" spans="1:20">
      <c r="A942" s="23">
        <f t="shared" si="14"/>
        <v>933</v>
      </c>
      <c r="B942" s="24" t="s">
        <v>127</v>
      </c>
      <c r="C942" s="24" t="s">
        <v>128</v>
      </c>
      <c r="D942" s="24"/>
      <c r="E942" s="24" t="s">
        <v>1654</v>
      </c>
      <c r="F942" s="24" t="s">
        <v>1051</v>
      </c>
      <c r="G942" s="1"/>
      <c r="H942" s="25">
        <v>44505</v>
      </c>
      <c r="I942" s="34">
        <v>120</v>
      </c>
      <c r="J942" s="35">
        <v>6</v>
      </c>
      <c r="K942" s="35">
        <v>114</v>
      </c>
      <c r="L942" s="35">
        <v>114805840</v>
      </c>
      <c r="M942" s="35">
        <v>0</v>
      </c>
      <c r="N942" s="35">
        <v>0</v>
      </c>
      <c r="O942" s="35">
        <v>114805840</v>
      </c>
      <c r="P942" s="35">
        <v>5740290</v>
      </c>
      <c r="Q942" s="35">
        <v>0</v>
      </c>
      <c r="R942" s="35">
        <v>0</v>
      </c>
      <c r="S942" s="35">
        <v>5740290</v>
      </c>
      <c r="T942" s="35">
        <v>109065550</v>
      </c>
    </row>
    <row r="943" ht="30" customHeight="1" spans="1:20">
      <c r="A943" s="23">
        <f t="shared" si="14"/>
        <v>934</v>
      </c>
      <c r="B943" s="24" t="s">
        <v>127</v>
      </c>
      <c r="C943" s="24" t="s">
        <v>128</v>
      </c>
      <c r="D943" s="24"/>
      <c r="E943" s="24" t="s">
        <v>1655</v>
      </c>
      <c r="F943" s="24" t="s">
        <v>1119</v>
      </c>
      <c r="G943" s="1"/>
      <c r="H943" s="25">
        <v>44505</v>
      </c>
      <c r="I943" s="34">
        <v>120</v>
      </c>
      <c r="J943" s="35">
        <v>6</v>
      </c>
      <c r="K943" s="35">
        <v>114</v>
      </c>
      <c r="L943" s="35">
        <v>59834500</v>
      </c>
      <c r="M943" s="35">
        <v>0</v>
      </c>
      <c r="N943" s="35">
        <v>0</v>
      </c>
      <c r="O943" s="35">
        <v>59834500</v>
      </c>
      <c r="P943" s="35">
        <v>2991726</v>
      </c>
      <c r="Q943" s="35">
        <v>0</v>
      </c>
      <c r="R943" s="35">
        <v>0</v>
      </c>
      <c r="S943" s="35">
        <v>2991726</v>
      </c>
      <c r="T943" s="35">
        <v>56842774</v>
      </c>
    </row>
    <row r="944" ht="30" customHeight="1" spans="1:20">
      <c r="A944" s="23">
        <f t="shared" si="14"/>
        <v>935</v>
      </c>
      <c r="B944" s="24" t="s">
        <v>127</v>
      </c>
      <c r="C944" s="24" t="s">
        <v>128</v>
      </c>
      <c r="D944" s="24"/>
      <c r="E944" s="24" t="s">
        <v>1656</v>
      </c>
      <c r="F944" s="24" t="s">
        <v>1099</v>
      </c>
      <c r="G944" s="1"/>
      <c r="H944" s="25">
        <v>44505</v>
      </c>
      <c r="I944" s="34">
        <v>120</v>
      </c>
      <c r="J944" s="35">
        <v>6</v>
      </c>
      <c r="K944" s="35">
        <v>114</v>
      </c>
      <c r="L944" s="35">
        <v>63596390</v>
      </c>
      <c r="M944" s="35">
        <v>0</v>
      </c>
      <c r="N944" s="35">
        <v>0</v>
      </c>
      <c r="O944" s="35">
        <v>63596390</v>
      </c>
      <c r="P944" s="35">
        <v>3179820</v>
      </c>
      <c r="Q944" s="35">
        <v>0</v>
      </c>
      <c r="R944" s="35">
        <v>0</v>
      </c>
      <c r="S944" s="35">
        <v>3179820</v>
      </c>
      <c r="T944" s="35">
        <v>60416570</v>
      </c>
    </row>
    <row r="945" ht="30" customHeight="1" spans="1:20">
      <c r="A945" s="23">
        <f t="shared" si="14"/>
        <v>936</v>
      </c>
      <c r="B945" s="24" t="s">
        <v>127</v>
      </c>
      <c r="C945" s="24" t="s">
        <v>128</v>
      </c>
      <c r="D945" s="24"/>
      <c r="E945" s="24" t="s">
        <v>1657</v>
      </c>
      <c r="F945" s="24" t="s">
        <v>1122</v>
      </c>
      <c r="G945" s="1"/>
      <c r="H945" s="25">
        <v>44505</v>
      </c>
      <c r="I945" s="34">
        <v>120</v>
      </c>
      <c r="J945" s="35">
        <v>6</v>
      </c>
      <c r="K945" s="35">
        <v>114</v>
      </c>
      <c r="L945" s="35">
        <v>104104000</v>
      </c>
      <c r="M945" s="35">
        <v>0</v>
      </c>
      <c r="N945" s="35">
        <v>0</v>
      </c>
      <c r="O945" s="35">
        <v>104104000</v>
      </c>
      <c r="P945" s="35">
        <v>5205198</v>
      </c>
      <c r="Q945" s="35">
        <v>0</v>
      </c>
      <c r="R945" s="35">
        <v>0</v>
      </c>
      <c r="S945" s="35">
        <v>5205198</v>
      </c>
      <c r="T945" s="35">
        <v>98898802</v>
      </c>
    </row>
    <row r="946" ht="30" customHeight="1" spans="1:20">
      <c r="A946" s="23">
        <f t="shared" si="14"/>
        <v>937</v>
      </c>
      <c r="B946" s="24" t="s">
        <v>867</v>
      </c>
      <c r="C946" s="24" t="s">
        <v>871</v>
      </c>
      <c r="D946" s="24"/>
      <c r="E946" s="24" t="s">
        <v>1658</v>
      </c>
      <c r="F946" s="24" t="s">
        <v>1051</v>
      </c>
      <c r="G946" s="1"/>
      <c r="H946" s="25">
        <v>41418</v>
      </c>
      <c r="I946" s="34">
        <v>120</v>
      </c>
      <c r="J946" s="35">
        <v>108</v>
      </c>
      <c r="K946" s="35">
        <v>12</v>
      </c>
      <c r="L946" s="35">
        <v>87012330</v>
      </c>
      <c r="M946" s="35">
        <v>0</v>
      </c>
      <c r="N946" s="35">
        <v>0</v>
      </c>
      <c r="O946" s="35">
        <v>87012330</v>
      </c>
      <c r="P946" s="35">
        <v>75709389</v>
      </c>
      <c r="Q946" s="35">
        <v>0</v>
      </c>
      <c r="R946" s="35">
        <v>0</v>
      </c>
      <c r="S946" s="35">
        <v>75709389</v>
      </c>
      <c r="T946" s="35">
        <v>11302941</v>
      </c>
    </row>
    <row r="947" ht="30" customHeight="1" spans="1:20">
      <c r="A947" s="23">
        <f t="shared" si="14"/>
        <v>938</v>
      </c>
      <c r="B947" s="24" t="s">
        <v>867</v>
      </c>
      <c r="C947" s="24" t="s">
        <v>871</v>
      </c>
      <c r="D947" s="24"/>
      <c r="E947" s="24" t="s">
        <v>1659</v>
      </c>
      <c r="F947" s="24" t="s">
        <v>1085</v>
      </c>
      <c r="G947" s="1"/>
      <c r="H947" s="25">
        <v>41347</v>
      </c>
      <c r="I947" s="34">
        <v>120</v>
      </c>
      <c r="J947" s="35">
        <v>110</v>
      </c>
      <c r="K947" s="35">
        <v>10</v>
      </c>
      <c r="L947" s="35">
        <v>52646000</v>
      </c>
      <c r="M947" s="35">
        <v>0</v>
      </c>
      <c r="N947" s="35">
        <v>0</v>
      </c>
      <c r="O947" s="35">
        <v>52646000</v>
      </c>
      <c r="P947" s="35">
        <v>50535690</v>
      </c>
      <c r="Q947" s="35">
        <v>0</v>
      </c>
      <c r="R947" s="35">
        <v>0</v>
      </c>
      <c r="S947" s="35">
        <v>50535690</v>
      </c>
      <c r="T947" s="35">
        <v>2110310</v>
      </c>
    </row>
    <row r="948" ht="30" customHeight="1" spans="1:20">
      <c r="A948" s="23">
        <f t="shared" si="14"/>
        <v>939</v>
      </c>
      <c r="B948" s="24" t="s">
        <v>867</v>
      </c>
      <c r="C948" s="24" t="s">
        <v>871</v>
      </c>
      <c r="D948" s="24"/>
      <c r="E948" s="24" t="s">
        <v>1660</v>
      </c>
      <c r="F948" s="24" t="s">
        <v>1661</v>
      </c>
      <c r="G948" s="1"/>
      <c r="H948" s="25">
        <v>43392</v>
      </c>
      <c r="I948" s="34">
        <v>120</v>
      </c>
      <c r="J948" s="35">
        <v>43</v>
      </c>
      <c r="K948" s="35">
        <v>77</v>
      </c>
      <c r="L948" s="35">
        <v>44006600</v>
      </c>
      <c r="M948" s="35">
        <v>0</v>
      </c>
      <c r="N948" s="35">
        <v>0</v>
      </c>
      <c r="O948" s="35">
        <v>44006600</v>
      </c>
      <c r="P948" s="35">
        <v>15769046</v>
      </c>
      <c r="Q948" s="35">
        <v>0</v>
      </c>
      <c r="R948" s="35">
        <v>0</v>
      </c>
      <c r="S948" s="35">
        <v>15769046</v>
      </c>
      <c r="T948" s="35">
        <v>28237554</v>
      </c>
    </row>
    <row r="949" ht="30" customHeight="1" spans="1:20">
      <c r="A949" s="23">
        <f t="shared" si="14"/>
        <v>940</v>
      </c>
      <c r="B949" s="24" t="s">
        <v>867</v>
      </c>
      <c r="C949" s="24" t="s">
        <v>871</v>
      </c>
      <c r="D949" s="24"/>
      <c r="E949" s="24" t="s">
        <v>1662</v>
      </c>
      <c r="F949" s="24" t="s">
        <v>1663</v>
      </c>
      <c r="G949" s="1"/>
      <c r="H949" s="25">
        <v>43392</v>
      </c>
      <c r="I949" s="34">
        <v>120</v>
      </c>
      <c r="J949" s="35">
        <v>43</v>
      </c>
      <c r="K949" s="35">
        <v>77</v>
      </c>
      <c r="L949" s="35">
        <v>44991650</v>
      </c>
      <c r="M949" s="35">
        <v>0</v>
      </c>
      <c r="N949" s="35">
        <v>0</v>
      </c>
      <c r="O949" s="35">
        <v>44991650</v>
      </c>
      <c r="P949" s="35">
        <v>16121990</v>
      </c>
      <c r="Q949" s="35">
        <v>0</v>
      </c>
      <c r="R949" s="35">
        <v>0</v>
      </c>
      <c r="S949" s="35">
        <v>16121990</v>
      </c>
      <c r="T949" s="35">
        <v>28869660</v>
      </c>
    </row>
    <row r="950" ht="30" customHeight="1" spans="1:20">
      <c r="A950" s="23">
        <f t="shared" si="14"/>
        <v>941</v>
      </c>
      <c r="B950" s="24" t="s">
        <v>873</v>
      </c>
      <c r="C950" s="24" t="s">
        <v>877</v>
      </c>
      <c r="D950" s="24"/>
      <c r="E950" s="24" t="s">
        <v>1664</v>
      </c>
      <c r="F950" s="24" t="s">
        <v>1066</v>
      </c>
      <c r="G950" s="1"/>
      <c r="H950" s="25">
        <v>42508</v>
      </c>
      <c r="I950" s="34">
        <v>120</v>
      </c>
      <c r="J950" s="35">
        <v>72</v>
      </c>
      <c r="K950" s="35">
        <v>48</v>
      </c>
      <c r="L950" s="35">
        <v>102185600</v>
      </c>
      <c r="M950" s="35">
        <v>0</v>
      </c>
      <c r="N950" s="35">
        <v>0</v>
      </c>
      <c r="O950" s="35">
        <v>102185600</v>
      </c>
      <c r="P950" s="35">
        <v>52085953</v>
      </c>
      <c r="Q950" s="35">
        <v>0</v>
      </c>
      <c r="R950" s="35">
        <v>0</v>
      </c>
      <c r="S950" s="35">
        <v>52085953</v>
      </c>
      <c r="T950" s="35">
        <v>50099647</v>
      </c>
    </row>
    <row r="951" ht="30" customHeight="1" spans="1:20">
      <c r="A951" s="23">
        <f t="shared" si="14"/>
        <v>942</v>
      </c>
      <c r="B951" s="24" t="s">
        <v>873</v>
      </c>
      <c r="C951" s="24" t="s">
        <v>877</v>
      </c>
      <c r="D951" s="24"/>
      <c r="E951" s="24" t="s">
        <v>1665</v>
      </c>
      <c r="F951" s="24" t="s">
        <v>1666</v>
      </c>
      <c r="G951" s="1"/>
      <c r="H951" s="25">
        <v>41270</v>
      </c>
      <c r="I951" s="34">
        <v>120</v>
      </c>
      <c r="J951" s="35">
        <v>112</v>
      </c>
      <c r="K951" s="35">
        <v>8</v>
      </c>
      <c r="L951" s="35">
        <v>54499200</v>
      </c>
      <c r="M951" s="35">
        <v>0</v>
      </c>
      <c r="N951" s="35">
        <v>0</v>
      </c>
      <c r="O951" s="35">
        <v>54499200</v>
      </c>
      <c r="P951" s="35">
        <v>52894882</v>
      </c>
      <c r="Q951" s="35">
        <v>0</v>
      </c>
      <c r="R951" s="35">
        <v>0</v>
      </c>
      <c r="S951" s="35">
        <v>52894882</v>
      </c>
      <c r="T951" s="35">
        <v>1604318</v>
      </c>
    </row>
    <row r="952" ht="30" customHeight="1" spans="1:20">
      <c r="A952" s="23">
        <f t="shared" si="14"/>
        <v>943</v>
      </c>
      <c r="B952" s="24" t="s">
        <v>873</v>
      </c>
      <c r="C952" s="24" t="s">
        <v>877</v>
      </c>
      <c r="D952" s="24"/>
      <c r="E952" s="24" t="s">
        <v>1667</v>
      </c>
      <c r="F952" s="24" t="s">
        <v>1668</v>
      </c>
      <c r="G952" s="1"/>
      <c r="H952" s="25">
        <v>41523</v>
      </c>
      <c r="I952" s="34">
        <v>120</v>
      </c>
      <c r="J952" s="35">
        <v>104</v>
      </c>
      <c r="K952" s="35">
        <v>16</v>
      </c>
      <c r="L952" s="35">
        <v>55087890</v>
      </c>
      <c r="M952" s="35">
        <v>0</v>
      </c>
      <c r="N952" s="35">
        <v>0</v>
      </c>
      <c r="O952" s="35">
        <v>55087890</v>
      </c>
      <c r="P952" s="35">
        <v>46528130</v>
      </c>
      <c r="Q952" s="35">
        <v>0</v>
      </c>
      <c r="R952" s="35">
        <v>0</v>
      </c>
      <c r="S952" s="35">
        <v>46528130</v>
      </c>
      <c r="T952" s="35">
        <v>8559760</v>
      </c>
    </row>
    <row r="953" ht="30" customHeight="1" spans="1:20">
      <c r="A953" s="23">
        <f t="shared" si="14"/>
        <v>944</v>
      </c>
      <c r="B953" s="24" t="s">
        <v>873</v>
      </c>
      <c r="C953" s="24" t="s">
        <v>877</v>
      </c>
      <c r="D953" s="24"/>
      <c r="E953" s="24" t="s">
        <v>1669</v>
      </c>
      <c r="F953" s="24" t="s">
        <v>1430</v>
      </c>
      <c r="G953" s="1"/>
      <c r="H953" s="25">
        <v>41523</v>
      </c>
      <c r="I953" s="34">
        <v>120</v>
      </c>
      <c r="J953" s="35">
        <v>104</v>
      </c>
      <c r="K953" s="35">
        <v>16</v>
      </c>
      <c r="L953" s="35">
        <v>69669380</v>
      </c>
      <c r="M953" s="35">
        <v>0</v>
      </c>
      <c r="N953" s="35">
        <v>0</v>
      </c>
      <c r="O953" s="35">
        <v>69669380</v>
      </c>
      <c r="P953" s="35">
        <v>62930533</v>
      </c>
      <c r="Q953" s="35">
        <v>0</v>
      </c>
      <c r="R953" s="35">
        <v>0</v>
      </c>
      <c r="S953" s="35">
        <v>62930533</v>
      </c>
      <c r="T953" s="35">
        <v>6738847</v>
      </c>
    </row>
    <row r="954" ht="30" customHeight="1" spans="1:20">
      <c r="A954" s="23">
        <f t="shared" si="14"/>
        <v>945</v>
      </c>
      <c r="B954" s="24" t="s">
        <v>873</v>
      </c>
      <c r="C954" s="24" t="s">
        <v>877</v>
      </c>
      <c r="D954" s="24"/>
      <c r="E954" s="24" t="s">
        <v>1670</v>
      </c>
      <c r="F954" s="24" t="s">
        <v>1335</v>
      </c>
      <c r="G954" s="1"/>
      <c r="H954" s="25">
        <v>41523</v>
      </c>
      <c r="I954" s="34">
        <v>120</v>
      </c>
      <c r="J954" s="35">
        <v>104</v>
      </c>
      <c r="K954" s="35">
        <v>16</v>
      </c>
      <c r="L954" s="35">
        <v>153868682</v>
      </c>
      <c r="M954" s="35">
        <v>0</v>
      </c>
      <c r="N954" s="35">
        <v>0</v>
      </c>
      <c r="O954" s="35">
        <v>153868682</v>
      </c>
      <c r="P954" s="35">
        <v>138985570</v>
      </c>
      <c r="Q954" s="35">
        <v>0</v>
      </c>
      <c r="R954" s="35">
        <v>0</v>
      </c>
      <c r="S954" s="35">
        <v>138985570</v>
      </c>
      <c r="T954" s="35">
        <v>14883112</v>
      </c>
    </row>
    <row r="955" ht="30" customHeight="1" spans="1:20">
      <c r="A955" s="23">
        <f t="shared" si="14"/>
        <v>946</v>
      </c>
      <c r="B955" s="24" t="s">
        <v>873</v>
      </c>
      <c r="C955" s="24" t="s">
        <v>877</v>
      </c>
      <c r="D955" s="24"/>
      <c r="E955" s="24" t="s">
        <v>1671</v>
      </c>
      <c r="F955" s="24" t="s">
        <v>1064</v>
      </c>
      <c r="G955" s="1"/>
      <c r="H955" s="25">
        <v>41523</v>
      </c>
      <c r="I955" s="34">
        <v>120</v>
      </c>
      <c r="J955" s="35">
        <v>104</v>
      </c>
      <c r="K955" s="35">
        <v>16</v>
      </c>
      <c r="L955" s="35">
        <v>78837000</v>
      </c>
      <c r="M955" s="35">
        <v>0</v>
      </c>
      <c r="N955" s="35">
        <v>0</v>
      </c>
      <c r="O955" s="35">
        <v>78837000</v>
      </c>
      <c r="P955" s="35">
        <v>71211411</v>
      </c>
      <c r="Q955" s="35">
        <v>0</v>
      </c>
      <c r="R955" s="35">
        <v>0</v>
      </c>
      <c r="S955" s="35">
        <v>71211411</v>
      </c>
      <c r="T955" s="35">
        <v>7625589</v>
      </c>
    </row>
    <row r="956" ht="30" customHeight="1" spans="1:20">
      <c r="A956" s="23">
        <f t="shared" si="14"/>
        <v>947</v>
      </c>
      <c r="B956" s="24" t="s">
        <v>873</v>
      </c>
      <c r="C956" s="24" t="s">
        <v>877</v>
      </c>
      <c r="D956" s="24"/>
      <c r="E956" s="24" t="s">
        <v>1672</v>
      </c>
      <c r="F956" s="24" t="s">
        <v>1061</v>
      </c>
      <c r="G956" s="1"/>
      <c r="H956" s="25">
        <v>41523</v>
      </c>
      <c r="I956" s="34">
        <v>120</v>
      </c>
      <c r="J956" s="35">
        <v>104</v>
      </c>
      <c r="K956" s="35">
        <v>16</v>
      </c>
      <c r="L956" s="35">
        <v>48524630</v>
      </c>
      <c r="M956" s="35">
        <v>0</v>
      </c>
      <c r="N956" s="35">
        <v>0</v>
      </c>
      <c r="O956" s="35">
        <v>48524630</v>
      </c>
      <c r="P956" s="35">
        <v>43830990</v>
      </c>
      <c r="Q956" s="35">
        <v>0</v>
      </c>
      <c r="R956" s="35">
        <v>0</v>
      </c>
      <c r="S956" s="35">
        <v>43830990</v>
      </c>
      <c r="T956" s="35">
        <v>4693640</v>
      </c>
    </row>
    <row r="957" ht="30" customHeight="1" spans="1:20">
      <c r="A957" s="23">
        <f t="shared" si="14"/>
        <v>948</v>
      </c>
      <c r="B957" s="24" t="s">
        <v>873</v>
      </c>
      <c r="C957" s="24" t="s">
        <v>877</v>
      </c>
      <c r="D957" s="24"/>
      <c r="E957" s="24" t="s">
        <v>1673</v>
      </c>
      <c r="F957" s="24" t="s">
        <v>1053</v>
      </c>
      <c r="G957" s="1"/>
      <c r="H957" s="25">
        <v>41523</v>
      </c>
      <c r="I957" s="34">
        <v>120</v>
      </c>
      <c r="J957" s="35">
        <v>104</v>
      </c>
      <c r="K957" s="35">
        <v>16</v>
      </c>
      <c r="L957" s="35">
        <v>76677700</v>
      </c>
      <c r="M957" s="35">
        <v>0</v>
      </c>
      <c r="N957" s="35">
        <v>0</v>
      </c>
      <c r="O957" s="35">
        <v>76677700</v>
      </c>
      <c r="P957" s="35">
        <v>69260966</v>
      </c>
      <c r="Q957" s="35">
        <v>0</v>
      </c>
      <c r="R957" s="35">
        <v>0</v>
      </c>
      <c r="S957" s="35">
        <v>69260966</v>
      </c>
      <c r="T957" s="35">
        <v>7416734</v>
      </c>
    </row>
    <row r="958" ht="30" customHeight="1" spans="1:20">
      <c r="A958" s="23">
        <f t="shared" si="14"/>
        <v>949</v>
      </c>
      <c r="B958" s="24" t="s">
        <v>873</v>
      </c>
      <c r="C958" s="24" t="s">
        <v>877</v>
      </c>
      <c r="D958" s="24"/>
      <c r="E958" s="24" t="s">
        <v>1674</v>
      </c>
      <c r="F958" s="24" t="s">
        <v>1053</v>
      </c>
      <c r="G958" s="1"/>
      <c r="H958" s="25">
        <v>43564</v>
      </c>
      <c r="I958" s="34">
        <v>120</v>
      </c>
      <c r="J958" s="35">
        <v>37</v>
      </c>
      <c r="K958" s="35">
        <v>83</v>
      </c>
      <c r="L958" s="35">
        <v>69291200</v>
      </c>
      <c r="M958" s="35">
        <v>0</v>
      </c>
      <c r="N958" s="35">
        <v>0</v>
      </c>
      <c r="O958" s="35">
        <v>69291200</v>
      </c>
      <c r="P958" s="35">
        <v>21364799</v>
      </c>
      <c r="Q958" s="35">
        <v>0</v>
      </c>
      <c r="R958" s="35">
        <v>0</v>
      </c>
      <c r="S958" s="35">
        <v>21364799</v>
      </c>
      <c r="T958" s="35">
        <v>47926401</v>
      </c>
    </row>
    <row r="959" ht="30" customHeight="1" spans="1:20">
      <c r="A959" s="23">
        <f t="shared" si="14"/>
        <v>950</v>
      </c>
      <c r="B959" s="24" t="s">
        <v>879</v>
      </c>
      <c r="C959" s="24" t="s">
        <v>880</v>
      </c>
      <c r="D959" s="24"/>
      <c r="E959" s="24" t="s">
        <v>1675</v>
      </c>
      <c r="F959" s="24" t="s">
        <v>1066</v>
      </c>
      <c r="G959" s="1"/>
      <c r="H959" s="25">
        <v>42508</v>
      </c>
      <c r="I959" s="34">
        <v>120</v>
      </c>
      <c r="J959" s="35">
        <v>72</v>
      </c>
      <c r="K959" s="35">
        <v>48</v>
      </c>
      <c r="L959" s="35">
        <v>81000150</v>
      </c>
      <c r="M959" s="35">
        <v>0</v>
      </c>
      <c r="N959" s="35">
        <v>0</v>
      </c>
      <c r="O959" s="35">
        <v>81000150</v>
      </c>
      <c r="P959" s="35">
        <v>42209140</v>
      </c>
      <c r="Q959" s="35">
        <v>0</v>
      </c>
      <c r="R959" s="35">
        <v>0</v>
      </c>
      <c r="S959" s="35">
        <v>42209140</v>
      </c>
      <c r="T959" s="35">
        <v>38791010</v>
      </c>
    </row>
    <row r="960" ht="30" customHeight="1" spans="1:20">
      <c r="A960" s="23">
        <f t="shared" si="14"/>
        <v>951</v>
      </c>
      <c r="B960" s="24" t="s">
        <v>879</v>
      </c>
      <c r="C960" s="24" t="s">
        <v>880</v>
      </c>
      <c r="D960" s="24"/>
      <c r="E960" s="24" t="s">
        <v>1676</v>
      </c>
      <c r="F960" s="24" t="s">
        <v>1677</v>
      </c>
      <c r="G960" s="1"/>
      <c r="H960" s="25">
        <v>41270</v>
      </c>
      <c r="I960" s="34">
        <v>120</v>
      </c>
      <c r="J960" s="35">
        <v>112</v>
      </c>
      <c r="K960" s="35">
        <v>8</v>
      </c>
      <c r="L960" s="35">
        <v>62483000</v>
      </c>
      <c r="M960" s="35">
        <v>0</v>
      </c>
      <c r="N960" s="35">
        <v>0</v>
      </c>
      <c r="O960" s="35">
        <v>62483000</v>
      </c>
      <c r="P960" s="35">
        <v>60643679</v>
      </c>
      <c r="Q960" s="35">
        <v>0</v>
      </c>
      <c r="R960" s="35">
        <v>0</v>
      </c>
      <c r="S960" s="35">
        <v>60643679</v>
      </c>
      <c r="T960" s="35">
        <v>1839321</v>
      </c>
    </row>
    <row r="961" ht="30" customHeight="1" spans="1:20">
      <c r="A961" s="23">
        <f t="shared" si="14"/>
        <v>952</v>
      </c>
      <c r="B961" s="24" t="s">
        <v>879</v>
      </c>
      <c r="C961" s="24" t="s">
        <v>880</v>
      </c>
      <c r="D961" s="24"/>
      <c r="E961" s="24" t="s">
        <v>1678</v>
      </c>
      <c r="F961" s="24" t="s">
        <v>1053</v>
      </c>
      <c r="G961" s="1"/>
      <c r="H961" s="25">
        <v>43213</v>
      </c>
      <c r="I961" s="34">
        <v>120</v>
      </c>
      <c r="J961" s="35">
        <v>49</v>
      </c>
      <c r="K961" s="35">
        <v>71</v>
      </c>
      <c r="L961" s="35">
        <v>34230900</v>
      </c>
      <c r="M961" s="35">
        <v>0</v>
      </c>
      <c r="N961" s="35">
        <v>0</v>
      </c>
      <c r="O961" s="35">
        <v>34230900</v>
      </c>
      <c r="P961" s="35">
        <v>13977642</v>
      </c>
      <c r="Q961" s="35">
        <v>0</v>
      </c>
      <c r="R961" s="35">
        <v>0</v>
      </c>
      <c r="S961" s="35">
        <v>13977642</v>
      </c>
      <c r="T961" s="35">
        <v>20253258</v>
      </c>
    </row>
    <row r="962" ht="30" customHeight="1" spans="1:20">
      <c r="A962" s="23">
        <f t="shared" si="14"/>
        <v>953</v>
      </c>
      <c r="B962" s="24" t="s">
        <v>883</v>
      </c>
      <c r="C962" s="24" t="s">
        <v>884</v>
      </c>
      <c r="D962" s="24"/>
      <c r="E962" s="24" t="s">
        <v>1679</v>
      </c>
      <c r="F962" s="24" t="s">
        <v>1051</v>
      </c>
      <c r="G962" s="1"/>
      <c r="H962" s="25">
        <v>41270</v>
      </c>
      <c r="I962" s="34">
        <v>120</v>
      </c>
      <c r="J962" s="35">
        <v>112</v>
      </c>
      <c r="K962" s="35">
        <v>8</v>
      </c>
      <c r="L962" s="35">
        <v>83907100</v>
      </c>
      <c r="M962" s="35">
        <v>0</v>
      </c>
      <c r="N962" s="35">
        <v>0</v>
      </c>
      <c r="O962" s="35">
        <v>83907100</v>
      </c>
      <c r="P962" s="35">
        <v>79915530</v>
      </c>
      <c r="Q962" s="35">
        <v>0</v>
      </c>
      <c r="R962" s="35">
        <v>0</v>
      </c>
      <c r="S962" s="35">
        <v>79915530</v>
      </c>
      <c r="T962" s="35">
        <v>3991570</v>
      </c>
    </row>
    <row r="963" ht="30" customHeight="1" spans="1:20">
      <c r="A963" s="23">
        <f t="shared" si="14"/>
        <v>954</v>
      </c>
      <c r="B963" s="24" t="s">
        <v>883</v>
      </c>
      <c r="C963" s="24" t="s">
        <v>884</v>
      </c>
      <c r="D963" s="24"/>
      <c r="E963" s="24" t="s">
        <v>1680</v>
      </c>
      <c r="F963" s="24" t="s">
        <v>1110</v>
      </c>
      <c r="G963" s="1"/>
      <c r="H963" s="25">
        <v>43333</v>
      </c>
      <c r="I963" s="34">
        <v>120</v>
      </c>
      <c r="J963" s="35">
        <v>45</v>
      </c>
      <c r="K963" s="35">
        <v>75</v>
      </c>
      <c r="L963" s="35">
        <v>130446690</v>
      </c>
      <c r="M963" s="35">
        <v>0</v>
      </c>
      <c r="N963" s="35">
        <v>0</v>
      </c>
      <c r="O963" s="35">
        <v>130446690</v>
      </c>
      <c r="P963" s="35">
        <v>48917520</v>
      </c>
      <c r="Q963" s="35">
        <v>0</v>
      </c>
      <c r="R963" s="35">
        <v>0</v>
      </c>
      <c r="S963" s="35">
        <v>48917520</v>
      </c>
      <c r="T963" s="35">
        <v>81529170</v>
      </c>
    </row>
    <row r="964" ht="30" customHeight="1" spans="1:20">
      <c r="A964" s="23">
        <f t="shared" si="14"/>
        <v>955</v>
      </c>
      <c r="B964" s="24" t="s">
        <v>888</v>
      </c>
      <c r="C964" s="24" t="s">
        <v>892</v>
      </c>
      <c r="D964" s="24"/>
      <c r="E964" s="24" t="s">
        <v>1681</v>
      </c>
      <c r="F964" s="24" t="s">
        <v>1066</v>
      </c>
      <c r="G964" s="1"/>
      <c r="H964" s="25">
        <v>42508</v>
      </c>
      <c r="I964" s="34">
        <v>120</v>
      </c>
      <c r="J964" s="35">
        <v>72</v>
      </c>
      <c r="K964" s="35">
        <v>48</v>
      </c>
      <c r="L964" s="35">
        <v>94974000</v>
      </c>
      <c r="M964" s="35">
        <v>0</v>
      </c>
      <c r="N964" s="35">
        <v>0</v>
      </c>
      <c r="O964" s="35">
        <v>94974000</v>
      </c>
      <c r="P964" s="35">
        <v>48505699</v>
      </c>
      <c r="Q964" s="35">
        <v>0</v>
      </c>
      <c r="R964" s="35">
        <v>0</v>
      </c>
      <c r="S964" s="35">
        <v>48505699</v>
      </c>
      <c r="T964" s="35">
        <v>46468301</v>
      </c>
    </row>
    <row r="965" ht="30" customHeight="1" spans="1:20">
      <c r="A965" s="23">
        <f t="shared" si="14"/>
        <v>956</v>
      </c>
      <c r="B965" s="24" t="s">
        <v>888</v>
      </c>
      <c r="C965" s="24" t="s">
        <v>892</v>
      </c>
      <c r="D965" s="24"/>
      <c r="E965" s="24" t="s">
        <v>1682</v>
      </c>
      <c r="F965" s="24" t="s">
        <v>1683</v>
      </c>
      <c r="G965" s="1"/>
      <c r="H965" s="25">
        <v>41270</v>
      </c>
      <c r="I965" s="34">
        <v>120</v>
      </c>
      <c r="J965" s="35">
        <v>112</v>
      </c>
      <c r="K965" s="35">
        <v>8</v>
      </c>
      <c r="L965" s="35">
        <v>48038900</v>
      </c>
      <c r="M965" s="35">
        <v>0</v>
      </c>
      <c r="N965" s="35">
        <v>0</v>
      </c>
      <c r="O965" s="35">
        <v>48038900</v>
      </c>
      <c r="P965" s="35">
        <v>46624793</v>
      </c>
      <c r="Q965" s="35">
        <v>0</v>
      </c>
      <c r="R965" s="35">
        <v>0</v>
      </c>
      <c r="S965" s="35">
        <v>46624793</v>
      </c>
      <c r="T965" s="35">
        <v>1414107</v>
      </c>
    </row>
    <row r="966" ht="30" customHeight="1" spans="1:20">
      <c r="A966" s="23">
        <f t="shared" si="14"/>
        <v>957</v>
      </c>
      <c r="B966" s="24" t="s">
        <v>888</v>
      </c>
      <c r="C966" s="24" t="s">
        <v>892</v>
      </c>
      <c r="D966" s="24"/>
      <c r="E966" s="24" t="s">
        <v>1684</v>
      </c>
      <c r="F966" s="24" t="s">
        <v>1685</v>
      </c>
      <c r="G966" s="1"/>
      <c r="H966" s="25">
        <v>41620</v>
      </c>
      <c r="I966" s="34">
        <v>120</v>
      </c>
      <c r="J966" s="35">
        <v>101</v>
      </c>
      <c r="K966" s="35">
        <v>19</v>
      </c>
      <c r="L966" s="35">
        <v>35295500</v>
      </c>
      <c r="M966" s="35">
        <v>0</v>
      </c>
      <c r="N966" s="35">
        <v>0</v>
      </c>
      <c r="O966" s="35">
        <v>35295500</v>
      </c>
      <c r="P966" s="35">
        <v>31061970</v>
      </c>
      <c r="Q966" s="35">
        <v>0</v>
      </c>
      <c r="R966" s="35">
        <v>0</v>
      </c>
      <c r="S966" s="35">
        <v>31061970</v>
      </c>
      <c r="T966" s="35">
        <v>4233530</v>
      </c>
    </row>
    <row r="967" ht="30" customHeight="1" spans="1:20">
      <c r="A967" s="23">
        <f t="shared" si="14"/>
        <v>958</v>
      </c>
      <c r="B967" s="24" t="s">
        <v>888</v>
      </c>
      <c r="C967" s="24" t="s">
        <v>892</v>
      </c>
      <c r="D967" s="24"/>
      <c r="E967" s="24" t="s">
        <v>1686</v>
      </c>
      <c r="F967" s="24" t="s">
        <v>1687</v>
      </c>
      <c r="G967" s="1"/>
      <c r="H967" s="25">
        <v>41479</v>
      </c>
      <c r="I967" s="34">
        <v>120</v>
      </c>
      <c r="J967" s="35">
        <v>106</v>
      </c>
      <c r="K967" s="35">
        <v>14</v>
      </c>
      <c r="L967" s="35">
        <v>58583525</v>
      </c>
      <c r="M967" s="35">
        <v>0</v>
      </c>
      <c r="N967" s="35">
        <v>0</v>
      </c>
      <c r="O967" s="35">
        <v>58583525</v>
      </c>
      <c r="P967" s="35">
        <v>48205589</v>
      </c>
      <c r="Q967" s="35">
        <v>0</v>
      </c>
      <c r="R967" s="35">
        <v>0</v>
      </c>
      <c r="S967" s="35">
        <v>48205589</v>
      </c>
      <c r="T967" s="35">
        <v>10377936</v>
      </c>
    </row>
    <row r="968" ht="30" customHeight="1" spans="1:20">
      <c r="A968" s="23">
        <f t="shared" si="14"/>
        <v>959</v>
      </c>
      <c r="B968" s="24" t="s">
        <v>888</v>
      </c>
      <c r="C968" s="24" t="s">
        <v>892</v>
      </c>
      <c r="D968" s="24"/>
      <c r="E968" s="24" t="s">
        <v>1688</v>
      </c>
      <c r="F968" s="24" t="s">
        <v>1689</v>
      </c>
      <c r="G968" s="1"/>
      <c r="H968" s="25">
        <v>41479</v>
      </c>
      <c r="I968" s="34">
        <v>120</v>
      </c>
      <c r="J968" s="35">
        <v>106</v>
      </c>
      <c r="K968" s="35">
        <v>14</v>
      </c>
      <c r="L968" s="35">
        <v>122023022</v>
      </c>
      <c r="M968" s="35">
        <v>0</v>
      </c>
      <c r="N968" s="35">
        <v>0</v>
      </c>
      <c r="O968" s="35">
        <v>122023022</v>
      </c>
      <c r="P968" s="35">
        <v>105985596</v>
      </c>
      <c r="Q968" s="35">
        <v>0</v>
      </c>
      <c r="R968" s="35">
        <v>0</v>
      </c>
      <c r="S968" s="35">
        <v>105985596</v>
      </c>
      <c r="T968" s="35">
        <v>16037426</v>
      </c>
    </row>
    <row r="969" ht="30" customHeight="1" spans="1:20">
      <c r="A969" s="23">
        <f t="shared" si="14"/>
        <v>960</v>
      </c>
      <c r="B969" s="24" t="s">
        <v>888</v>
      </c>
      <c r="C969" s="24" t="s">
        <v>892</v>
      </c>
      <c r="D969" s="24"/>
      <c r="E969" s="24" t="s">
        <v>1690</v>
      </c>
      <c r="F969" s="24" t="s">
        <v>1691</v>
      </c>
      <c r="G969" s="1"/>
      <c r="H969" s="25">
        <v>41479</v>
      </c>
      <c r="I969" s="34">
        <v>120</v>
      </c>
      <c r="J969" s="35">
        <v>106</v>
      </c>
      <c r="K969" s="35">
        <v>14</v>
      </c>
      <c r="L969" s="35">
        <v>38920200</v>
      </c>
      <c r="M969" s="35">
        <v>0</v>
      </c>
      <c r="N969" s="35">
        <v>0</v>
      </c>
      <c r="O969" s="35">
        <v>38920200</v>
      </c>
      <c r="P969" s="35">
        <v>35729157</v>
      </c>
      <c r="Q969" s="35">
        <v>0</v>
      </c>
      <c r="R969" s="35">
        <v>0</v>
      </c>
      <c r="S969" s="35">
        <v>35729157</v>
      </c>
      <c r="T969" s="35">
        <v>3191043</v>
      </c>
    </row>
    <row r="970" ht="30" customHeight="1" spans="1:20">
      <c r="A970" s="23">
        <f t="shared" ref="A970:A1033" si="15">A969+1</f>
        <v>961</v>
      </c>
      <c r="B970" s="24" t="s">
        <v>888</v>
      </c>
      <c r="C970" s="24" t="s">
        <v>892</v>
      </c>
      <c r="D970" s="24"/>
      <c r="E970" s="24" t="s">
        <v>1692</v>
      </c>
      <c r="F970" s="24" t="s">
        <v>1693</v>
      </c>
      <c r="G970" s="1"/>
      <c r="H970" s="25">
        <v>41479</v>
      </c>
      <c r="I970" s="34">
        <v>120</v>
      </c>
      <c r="J970" s="35">
        <v>106</v>
      </c>
      <c r="K970" s="35">
        <v>14</v>
      </c>
      <c r="L970" s="35">
        <v>113181277</v>
      </c>
      <c r="M970" s="35">
        <v>0</v>
      </c>
      <c r="N970" s="35">
        <v>0</v>
      </c>
      <c r="O970" s="35">
        <v>113181277</v>
      </c>
      <c r="P970" s="35">
        <v>87385686</v>
      </c>
      <c r="Q970" s="35">
        <v>0</v>
      </c>
      <c r="R970" s="35">
        <v>0</v>
      </c>
      <c r="S970" s="35">
        <v>87385686</v>
      </c>
      <c r="T970" s="35">
        <v>25795591</v>
      </c>
    </row>
    <row r="971" ht="30" customHeight="1" spans="1:20">
      <c r="A971" s="23">
        <f t="shared" si="15"/>
        <v>962</v>
      </c>
      <c r="B971" s="24" t="s">
        <v>131</v>
      </c>
      <c r="C971" s="24" t="s">
        <v>132</v>
      </c>
      <c r="D971" s="24"/>
      <c r="E971" s="24" t="s">
        <v>1694</v>
      </c>
      <c r="F971" s="24" t="s">
        <v>1066</v>
      </c>
      <c r="G971" s="1"/>
      <c r="H971" s="25">
        <v>42508</v>
      </c>
      <c r="I971" s="34">
        <v>120</v>
      </c>
      <c r="J971" s="35">
        <v>72</v>
      </c>
      <c r="K971" s="35">
        <v>48</v>
      </c>
      <c r="L971" s="35">
        <v>54828950</v>
      </c>
      <c r="M971" s="35">
        <v>0</v>
      </c>
      <c r="N971" s="35">
        <v>0</v>
      </c>
      <c r="O971" s="35">
        <v>54828950</v>
      </c>
      <c r="P971" s="35">
        <v>32897358</v>
      </c>
      <c r="Q971" s="35">
        <v>0</v>
      </c>
      <c r="R971" s="35">
        <v>0</v>
      </c>
      <c r="S971" s="35">
        <v>32897358</v>
      </c>
      <c r="T971" s="35">
        <v>21931592</v>
      </c>
    </row>
    <row r="972" ht="30" customHeight="1" spans="1:20">
      <c r="A972" s="23">
        <f t="shared" si="15"/>
        <v>963</v>
      </c>
      <c r="B972" s="24" t="s">
        <v>131</v>
      </c>
      <c r="C972" s="24" t="s">
        <v>132</v>
      </c>
      <c r="D972" s="24"/>
      <c r="E972" s="24" t="s">
        <v>1695</v>
      </c>
      <c r="F972" s="24" t="s">
        <v>1696</v>
      </c>
      <c r="G972" s="1"/>
      <c r="H972" s="25">
        <v>41737</v>
      </c>
      <c r="I972" s="34">
        <v>120</v>
      </c>
      <c r="J972" s="35">
        <v>97</v>
      </c>
      <c r="K972" s="35">
        <v>23</v>
      </c>
      <c r="L972" s="35">
        <v>63428000</v>
      </c>
      <c r="M972" s="35">
        <v>0</v>
      </c>
      <c r="N972" s="35">
        <v>0</v>
      </c>
      <c r="O972" s="35">
        <v>63428000</v>
      </c>
      <c r="P972" s="35">
        <v>46027815</v>
      </c>
      <c r="Q972" s="35">
        <v>0</v>
      </c>
      <c r="R972" s="35">
        <v>0</v>
      </c>
      <c r="S972" s="35">
        <v>46027815</v>
      </c>
      <c r="T972" s="35">
        <v>17400185</v>
      </c>
    </row>
    <row r="973" ht="30" customHeight="1" spans="1:20">
      <c r="A973" s="23">
        <f t="shared" si="15"/>
        <v>964</v>
      </c>
      <c r="B973" s="24" t="s">
        <v>131</v>
      </c>
      <c r="C973" s="24" t="s">
        <v>132</v>
      </c>
      <c r="D973" s="24"/>
      <c r="E973" s="24" t="s">
        <v>1697</v>
      </c>
      <c r="F973" s="24" t="s">
        <v>1677</v>
      </c>
      <c r="G973" s="1"/>
      <c r="H973" s="25">
        <v>41270</v>
      </c>
      <c r="I973" s="34">
        <v>120</v>
      </c>
      <c r="J973" s="35">
        <v>112</v>
      </c>
      <c r="K973" s="35">
        <v>8</v>
      </c>
      <c r="L973" s="35">
        <v>48783600</v>
      </c>
      <c r="M973" s="35">
        <v>0</v>
      </c>
      <c r="N973" s="35">
        <v>0</v>
      </c>
      <c r="O973" s="35">
        <v>48783600</v>
      </c>
      <c r="P973" s="35">
        <v>47347563</v>
      </c>
      <c r="Q973" s="35">
        <v>0</v>
      </c>
      <c r="R973" s="35">
        <v>0</v>
      </c>
      <c r="S973" s="35">
        <v>47347563</v>
      </c>
      <c r="T973" s="35">
        <v>1436037</v>
      </c>
    </row>
    <row r="974" ht="30" customHeight="1" spans="1:20">
      <c r="A974" s="23">
        <f t="shared" si="15"/>
        <v>965</v>
      </c>
      <c r="B974" s="24" t="s">
        <v>131</v>
      </c>
      <c r="C974" s="24" t="s">
        <v>132</v>
      </c>
      <c r="D974" s="24"/>
      <c r="E974" s="24" t="s">
        <v>1698</v>
      </c>
      <c r="F974" s="24" t="s">
        <v>1699</v>
      </c>
      <c r="G974" s="1"/>
      <c r="H974" s="25">
        <v>41593</v>
      </c>
      <c r="I974" s="34">
        <v>120</v>
      </c>
      <c r="J974" s="35">
        <v>102</v>
      </c>
      <c r="K974" s="35">
        <v>18</v>
      </c>
      <c r="L974" s="35">
        <v>38437465</v>
      </c>
      <c r="M974" s="35">
        <v>0</v>
      </c>
      <c r="N974" s="35">
        <v>0</v>
      </c>
      <c r="O974" s="35">
        <v>38437465</v>
      </c>
      <c r="P974" s="35">
        <v>34130047</v>
      </c>
      <c r="Q974" s="35">
        <v>0</v>
      </c>
      <c r="R974" s="35">
        <v>0</v>
      </c>
      <c r="S974" s="35">
        <v>34130047</v>
      </c>
      <c r="T974" s="35">
        <v>4307418</v>
      </c>
    </row>
    <row r="975" ht="30" customHeight="1" spans="1:20">
      <c r="A975" s="23">
        <f t="shared" si="15"/>
        <v>966</v>
      </c>
      <c r="B975" s="24" t="s">
        <v>131</v>
      </c>
      <c r="C975" s="24" t="s">
        <v>132</v>
      </c>
      <c r="D975" s="24"/>
      <c r="E975" s="24" t="s">
        <v>1700</v>
      </c>
      <c r="F975" s="24" t="s">
        <v>1701</v>
      </c>
      <c r="G975" s="1"/>
      <c r="H975" s="25">
        <v>41593</v>
      </c>
      <c r="I975" s="34">
        <v>120</v>
      </c>
      <c r="J975" s="35">
        <v>102</v>
      </c>
      <c r="K975" s="35">
        <v>18</v>
      </c>
      <c r="L975" s="35">
        <v>64390634</v>
      </c>
      <c r="M975" s="35">
        <v>0</v>
      </c>
      <c r="N975" s="35">
        <v>0</v>
      </c>
      <c r="O975" s="35">
        <v>64390634</v>
      </c>
      <c r="P975" s="35">
        <v>57174764</v>
      </c>
      <c r="Q975" s="35">
        <v>0</v>
      </c>
      <c r="R975" s="35">
        <v>0</v>
      </c>
      <c r="S975" s="35">
        <v>57174764</v>
      </c>
      <c r="T975" s="35">
        <v>7215870</v>
      </c>
    </row>
    <row r="976" ht="30" customHeight="1" spans="1:20">
      <c r="A976" s="23">
        <f t="shared" si="15"/>
        <v>967</v>
      </c>
      <c r="B976" s="24" t="s">
        <v>131</v>
      </c>
      <c r="C976" s="24" t="s">
        <v>894</v>
      </c>
      <c r="D976" s="24"/>
      <c r="E976" s="24" t="s">
        <v>1702</v>
      </c>
      <c r="F976" s="24" t="s">
        <v>1061</v>
      </c>
      <c r="G976" s="1"/>
      <c r="H976" s="25">
        <v>41593</v>
      </c>
      <c r="I976" s="34">
        <v>120</v>
      </c>
      <c r="J976" s="35">
        <v>102</v>
      </c>
      <c r="K976" s="35">
        <v>18</v>
      </c>
      <c r="L976" s="35">
        <v>52321368</v>
      </c>
      <c r="M976" s="35">
        <v>0</v>
      </c>
      <c r="N976" s="35">
        <v>0</v>
      </c>
      <c r="O976" s="35">
        <v>52321368</v>
      </c>
      <c r="P976" s="35">
        <v>46458072</v>
      </c>
      <c r="Q976" s="35">
        <v>0</v>
      </c>
      <c r="R976" s="35">
        <v>0</v>
      </c>
      <c r="S976" s="35">
        <v>46458072</v>
      </c>
      <c r="T976" s="35">
        <v>5863296</v>
      </c>
    </row>
    <row r="977" ht="30" customHeight="1" spans="1:20">
      <c r="A977" s="23">
        <f t="shared" si="15"/>
        <v>968</v>
      </c>
      <c r="B977" s="24" t="s">
        <v>131</v>
      </c>
      <c r="C977" s="24" t="s">
        <v>132</v>
      </c>
      <c r="D977" s="24"/>
      <c r="E977" s="24" t="s">
        <v>1703</v>
      </c>
      <c r="F977" s="24" t="s">
        <v>1053</v>
      </c>
      <c r="G977" s="1"/>
      <c r="H977" s="25">
        <v>41593</v>
      </c>
      <c r="I977" s="34">
        <v>120</v>
      </c>
      <c r="J977" s="35">
        <v>102</v>
      </c>
      <c r="K977" s="35">
        <v>18</v>
      </c>
      <c r="L977" s="35">
        <v>86553478</v>
      </c>
      <c r="M977" s="35">
        <v>0</v>
      </c>
      <c r="N977" s="35">
        <v>0</v>
      </c>
      <c r="O977" s="35">
        <v>86553478</v>
      </c>
      <c r="P977" s="35">
        <v>76853994</v>
      </c>
      <c r="Q977" s="35">
        <v>0</v>
      </c>
      <c r="R977" s="35">
        <v>0</v>
      </c>
      <c r="S977" s="35">
        <v>76853994</v>
      </c>
      <c r="T977" s="35">
        <v>9699484</v>
      </c>
    </row>
    <row r="978" ht="30" customHeight="1" spans="1:20">
      <c r="A978" s="23">
        <f t="shared" si="15"/>
        <v>969</v>
      </c>
      <c r="B978" s="24" t="s">
        <v>131</v>
      </c>
      <c r="C978" s="24" t="s">
        <v>894</v>
      </c>
      <c r="D978" s="24"/>
      <c r="E978" s="24" t="s">
        <v>1704</v>
      </c>
      <c r="F978" s="24" t="s">
        <v>1430</v>
      </c>
      <c r="G978" s="1"/>
      <c r="H978" s="25">
        <v>41593</v>
      </c>
      <c r="I978" s="34">
        <v>120</v>
      </c>
      <c r="J978" s="35">
        <v>102</v>
      </c>
      <c r="K978" s="35">
        <v>18</v>
      </c>
      <c r="L978" s="35">
        <v>53468085</v>
      </c>
      <c r="M978" s="35">
        <v>0</v>
      </c>
      <c r="N978" s="35">
        <v>0</v>
      </c>
      <c r="O978" s="35">
        <v>53468085</v>
      </c>
      <c r="P978" s="35">
        <v>47476256</v>
      </c>
      <c r="Q978" s="35">
        <v>0</v>
      </c>
      <c r="R978" s="35">
        <v>0</v>
      </c>
      <c r="S978" s="35">
        <v>47476256</v>
      </c>
      <c r="T978" s="35">
        <v>5991829</v>
      </c>
    </row>
    <row r="979" ht="30" customHeight="1" spans="1:20">
      <c r="A979" s="23">
        <f t="shared" si="15"/>
        <v>970</v>
      </c>
      <c r="B979" s="24" t="s">
        <v>131</v>
      </c>
      <c r="C979" s="24" t="s">
        <v>132</v>
      </c>
      <c r="D979" s="24"/>
      <c r="E979" s="24" t="s">
        <v>1705</v>
      </c>
      <c r="F979" s="24" t="s">
        <v>1335</v>
      </c>
      <c r="G979" s="1"/>
      <c r="H979" s="25">
        <v>43629</v>
      </c>
      <c r="I979" s="34">
        <v>120</v>
      </c>
      <c r="J979" s="35">
        <v>35</v>
      </c>
      <c r="K979" s="35">
        <v>85</v>
      </c>
      <c r="L979" s="35">
        <v>62733000</v>
      </c>
      <c r="M979" s="35">
        <v>0</v>
      </c>
      <c r="N979" s="35">
        <v>0</v>
      </c>
      <c r="O979" s="35">
        <v>62733000</v>
      </c>
      <c r="P979" s="35">
        <v>18297125</v>
      </c>
      <c r="Q979" s="35">
        <v>0</v>
      </c>
      <c r="R979" s="35">
        <v>0</v>
      </c>
      <c r="S979" s="35">
        <v>18297125</v>
      </c>
      <c r="T979" s="35">
        <v>44435875</v>
      </c>
    </row>
    <row r="980" ht="30" customHeight="1" spans="1:20">
      <c r="A980" s="23">
        <f t="shared" si="15"/>
        <v>971</v>
      </c>
      <c r="B980" s="24" t="s">
        <v>131</v>
      </c>
      <c r="C980" s="24" t="s">
        <v>132</v>
      </c>
      <c r="D980" s="24"/>
      <c r="E980" s="24" t="s">
        <v>1706</v>
      </c>
      <c r="F980" s="24" t="s">
        <v>1053</v>
      </c>
      <c r="G980" s="1"/>
      <c r="H980" s="25">
        <v>43629</v>
      </c>
      <c r="I980" s="34">
        <v>120</v>
      </c>
      <c r="J980" s="35">
        <v>35</v>
      </c>
      <c r="K980" s="35">
        <v>85</v>
      </c>
      <c r="L980" s="35">
        <v>44032032</v>
      </c>
      <c r="M980" s="35">
        <v>0</v>
      </c>
      <c r="N980" s="35">
        <v>0</v>
      </c>
      <c r="O980" s="35">
        <v>44032032</v>
      </c>
      <c r="P980" s="35">
        <v>12842690</v>
      </c>
      <c r="Q980" s="35">
        <v>0</v>
      </c>
      <c r="R980" s="35">
        <v>0</v>
      </c>
      <c r="S980" s="35">
        <v>12842690</v>
      </c>
      <c r="T980" s="35">
        <v>31189342</v>
      </c>
    </row>
    <row r="981" ht="30" customHeight="1" spans="1:20">
      <c r="A981" s="23">
        <f t="shared" si="15"/>
        <v>972</v>
      </c>
      <c r="B981" s="24" t="s">
        <v>898</v>
      </c>
      <c r="C981" s="24" t="s">
        <v>899</v>
      </c>
      <c r="D981" s="24"/>
      <c r="E981" s="24" t="s">
        <v>1707</v>
      </c>
      <c r="F981" s="24" t="s">
        <v>1708</v>
      </c>
      <c r="G981" s="1"/>
      <c r="H981" s="25">
        <v>42111</v>
      </c>
      <c r="I981" s="34">
        <v>120</v>
      </c>
      <c r="J981" s="35">
        <v>85</v>
      </c>
      <c r="K981" s="35">
        <v>35</v>
      </c>
      <c r="L981" s="35">
        <v>81860900</v>
      </c>
      <c r="M981" s="35">
        <v>0</v>
      </c>
      <c r="N981" s="35">
        <v>0</v>
      </c>
      <c r="O981" s="35">
        <v>81860900</v>
      </c>
      <c r="P981" s="35">
        <v>60433664</v>
      </c>
      <c r="Q981" s="35">
        <v>0</v>
      </c>
      <c r="R981" s="35">
        <v>0</v>
      </c>
      <c r="S981" s="35">
        <v>60433664</v>
      </c>
      <c r="T981" s="35">
        <v>21427236</v>
      </c>
    </row>
    <row r="982" ht="30" customHeight="1" spans="1:20">
      <c r="A982" s="23">
        <f t="shared" si="15"/>
        <v>973</v>
      </c>
      <c r="B982" s="24" t="s">
        <v>898</v>
      </c>
      <c r="C982" s="24" t="s">
        <v>899</v>
      </c>
      <c r="D982" s="24"/>
      <c r="E982" s="24" t="s">
        <v>1709</v>
      </c>
      <c r="F982" s="24" t="s">
        <v>1710</v>
      </c>
      <c r="G982" s="1"/>
      <c r="H982" s="25">
        <v>42508</v>
      </c>
      <c r="I982" s="34">
        <v>120</v>
      </c>
      <c r="J982" s="35">
        <v>72</v>
      </c>
      <c r="K982" s="35">
        <v>48</v>
      </c>
      <c r="L982" s="35">
        <v>87631500</v>
      </c>
      <c r="M982" s="35">
        <v>0</v>
      </c>
      <c r="N982" s="35">
        <v>0</v>
      </c>
      <c r="O982" s="35">
        <v>87631500</v>
      </c>
      <c r="P982" s="35">
        <v>52578936</v>
      </c>
      <c r="Q982" s="35">
        <v>0</v>
      </c>
      <c r="R982" s="35">
        <v>0</v>
      </c>
      <c r="S982" s="35">
        <v>52578936</v>
      </c>
      <c r="T982" s="35">
        <v>35052564</v>
      </c>
    </row>
    <row r="983" ht="30" customHeight="1" spans="1:20">
      <c r="A983" s="23">
        <f t="shared" si="15"/>
        <v>974</v>
      </c>
      <c r="B983" s="24" t="s">
        <v>898</v>
      </c>
      <c r="C983" s="24" t="s">
        <v>899</v>
      </c>
      <c r="D983" s="24"/>
      <c r="E983" s="24" t="s">
        <v>1711</v>
      </c>
      <c r="F983" s="24" t="s">
        <v>1430</v>
      </c>
      <c r="G983" s="1"/>
      <c r="H983" s="25">
        <v>41996</v>
      </c>
      <c r="I983" s="34">
        <v>120</v>
      </c>
      <c r="J983" s="35">
        <v>89</v>
      </c>
      <c r="K983" s="35">
        <v>31</v>
      </c>
      <c r="L983" s="35">
        <v>47080440</v>
      </c>
      <c r="M983" s="35">
        <v>0</v>
      </c>
      <c r="N983" s="35">
        <v>0</v>
      </c>
      <c r="O983" s="35">
        <v>47080440</v>
      </c>
      <c r="P983" s="35">
        <v>36443315</v>
      </c>
      <c r="Q983" s="35">
        <v>0</v>
      </c>
      <c r="R983" s="35">
        <v>0</v>
      </c>
      <c r="S983" s="35">
        <v>36443315</v>
      </c>
      <c r="T983" s="35">
        <v>10637125</v>
      </c>
    </row>
    <row r="984" ht="30" customHeight="1" spans="1:20">
      <c r="A984" s="23">
        <f t="shared" si="15"/>
        <v>975</v>
      </c>
      <c r="B984" s="24" t="s">
        <v>898</v>
      </c>
      <c r="C984" s="24" t="s">
        <v>1712</v>
      </c>
      <c r="D984" s="24"/>
      <c r="E984" s="24" t="s">
        <v>1713</v>
      </c>
      <c r="F984" s="24" t="s">
        <v>1714</v>
      </c>
      <c r="G984" s="1"/>
      <c r="H984" s="25">
        <v>41996</v>
      </c>
      <c r="I984" s="34">
        <v>120</v>
      </c>
      <c r="J984" s="35">
        <v>89</v>
      </c>
      <c r="K984" s="35">
        <v>31</v>
      </c>
      <c r="L984" s="35">
        <v>34155000</v>
      </c>
      <c r="M984" s="35">
        <v>0</v>
      </c>
      <c r="N984" s="35">
        <v>0</v>
      </c>
      <c r="O984" s="35">
        <v>34155000</v>
      </c>
      <c r="P984" s="35">
        <v>26438155</v>
      </c>
      <c r="Q984" s="35">
        <v>0</v>
      </c>
      <c r="R984" s="35">
        <v>0</v>
      </c>
      <c r="S984" s="35">
        <v>26438155</v>
      </c>
      <c r="T984" s="35">
        <v>7716845</v>
      </c>
    </row>
    <row r="985" ht="30" customHeight="1" spans="1:20">
      <c r="A985" s="23">
        <f t="shared" si="15"/>
        <v>976</v>
      </c>
      <c r="B985" s="24" t="s">
        <v>898</v>
      </c>
      <c r="C985" s="24" t="s">
        <v>899</v>
      </c>
      <c r="D985" s="24"/>
      <c r="E985" s="24" t="s">
        <v>1715</v>
      </c>
      <c r="F985" s="24" t="s">
        <v>1716</v>
      </c>
      <c r="G985" s="1"/>
      <c r="H985" s="25">
        <v>41996</v>
      </c>
      <c r="I985" s="34">
        <v>120</v>
      </c>
      <c r="J985" s="35">
        <v>89</v>
      </c>
      <c r="K985" s="35">
        <v>31</v>
      </c>
      <c r="L985" s="35">
        <v>108308178</v>
      </c>
      <c r="M985" s="35">
        <v>0</v>
      </c>
      <c r="N985" s="35">
        <v>0</v>
      </c>
      <c r="O985" s="35">
        <v>108308178</v>
      </c>
      <c r="P985" s="35">
        <v>83837570</v>
      </c>
      <c r="Q985" s="35">
        <v>0</v>
      </c>
      <c r="R985" s="35">
        <v>0</v>
      </c>
      <c r="S985" s="35">
        <v>83837570</v>
      </c>
      <c r="T985" s="35">
        <v>24470608</v>
      </c>
    </row>
    <row r="986" ht="30" customHeight="1" spans="1:20">
      <c r="A986" s="23">
        <f t="shared" si="15"/>
        <v>977</v>
      </c>
      <c r="B986" s="24" t="s">
        <v>898</v>
      </c>
      <c r="C986" s="24" t="s">
        <v>899</v>
      </c>
      <c r="D986" s="24"/>
      <c r="E986" s="24" t="s">
        <v>1717</v>
      </c>
      <c r="F986" s="24" t="s">
        <v>1061</v>
      </c>
      <c r="G986" s="1"/>
      <c r="H986" s="25">
        <v>41996</v>
      </c>
      <c r="I986" s="34">
        <v>120</v>
      </c>
      <c r="J986" s="35">
        <v>89</v>
      </c>
      <c r="K986" s="35">
        <v>31</v>
      </c>
      <c r="L986" s="35">
        <v>31178565</v>
      </c>
      <c r="M986" s="35">
        <v>0</v>
      </c>
      <c r="N986" s="35">
        <v>0</v>
      </c>
      <c r="O986" s="35">
        <v>31178565</v>
      </c>
      <c r="P986" s="35">
        <v>24134204</v>
      </c>
      <c r="Q986" s="35">
        <v>0</v>
      </c>
      <c r="R986" s="35">
        <v>0</v>
      </c>
      <c r="S986" s="35">
        <v>24134204</v>
      </c>
      <c r="T986" s="35">
        <v>7044361</v>
      </c>
    </row>
    <row r="987" ht="30" customHeight="1" spans="1:20">
      <c r="A987" s="23">
        <f t="shared" si="15"/>
        <v>978</v>
      </c>
      <c r="B987" s="24" t="s">
        <v>898</v>
      </c>
      <c r="C987" s="24" t="s">
        <v>899</v>
      </c>
      <c r="D987" s="24"/>
      <c r="E987" s="24" t="s">
        <v>1718</v>
      </c>
      <c r="F987" s="24" t="s">
        <v>1719</v>
      </c>
      <c r="G987" s="1"/>
      <c r="H987" s="25">
        <v>41996</v>
      </c>
      <c r="I987" s="34">
        <v>120</v>
      </c>
      <c r="J987" s="35">
        <v>89</v>
      </c>
      <c r="K987" s="35">
        <v>31</v>
      </c>
      <c r="L987" s="35">
        <v>64694025</v>
      </c>
      <c r="M987" s="35">
        <v>0</v>
      </c>
      <c r="N987" s="35">
        <v>0</v>
      </c>
      <c r="O987" s="35">
        <v>64694025</v>
      </c>
      <c r="P987" s="35">
        <v>50077382</v>
      </c>
      <c r="Q987" s="35">
        <v>0</v>
      </c>
      <c r="R987" s="35">
        <v>0</v>
      </c>
      <c r="S987" s="35">
        <v>50077382</v>
      </c>
      <c r="T987" s="35">
        <v>14616643</v>
      </c>
    </row>
    <row r="988" ht="30" customHeight="1" spans="1:20">
      <c r="A988" s="23">
        <f t="shared" si="15"/>
        <v>979</v>
      </c>
      <c r="B988" s="24" t="s">
        <v>898</v>
      </c>
      <c r="C988" s="24" t="s">
        <v>899</v>
      </c>
      <c r="D988" s="24"/>
      <c r="E988" s="24" t="s">
        <v>1720</v>
      </c>
      <c r="F988" s="24" t="s">
        <v>1051</v>
      </c>
      <c r="G988" s="1"/>
      <c r="H988" s="25">
        <v>44477</v>
      </c>
      <c r="I988" s="34">
        <v>120</v>
      </c>
      <c r="J988" s="35">
        <v>7</v>
      </c>
      <c r="K988" s="35">
        <v>113</v>
      </c>
      <c r="L988" s="35">
        <v>106155800</v>
      </c>
      <c r="M988" s="35">
        <v>0</v>
      </c>
      <c r="N988" s="35">
        <v>0</v>
      </c>
      <c r="O988" s="35">
        <v>106155800</v>
      </c>
      <c r="P988" s="35">
        <v>6192424</v>
      </c>
      <c r="Q988" s="35">
        <v>0</v>
      </c>
      <c r="R988" s="35">
        <v>0</v>
      </c>
      <c r="S988" s="35">
        <v>6192424</v>
      </c>
      <c r="T988" s="35">
        <v>99963376</v>
      </c>
    </row>
    <row r="989" ht="30" customHeight="1" spans="1:20">
      <c r="A989" s="23">
        <f t="shared" si="15"/>
        <v>980</v>
      </c>
      <c r="B989" s="24" t="s">
        <v>898</v>
      </c>
      <c r="C989" s="24" t="s">
        <v>899</v>
      </c>
      <c r="D989" s="24"/>
      <c r="E989" s="24" t="s">
        <v>1721</v>
      </c>
      <c r="F989" s="24" t="s">
        <v>1722</v>
      </c>
      <c r="G989" s="1"/>
      <c r="H989" s="25">
        <v>44477</v>
      </c>
      <c r="I989" s="34">
        <v>120</v>
      </c>
      <c r="J989" s="35">
        <v>7</v>
      </c>
      <c r="K989" s="35">
        <v>113</v>
      </c>
      <c r="L989" s="35">
        <v>63708334</v>
      </c>
      <c r="M989" s="35">
        <v>0</v>
      </c>
      <c r="N989" s="35">
        <v>0</v>
      </c>
      <c r="O989" s="35">
        <v>63708334</v>
      </c>
      <c r="P989" s="35">
        <v>3716321</v>
      </c>
      <c r="Q989" s="35">
        <v>0</v>
      </c>
      <c r="R989" s="35">
        <v>0</v>
      </c>
      <c r="S989" s="35">
        <v>3716321</v>
      </c>
      <c r="T989" s="35">
        <v>59992013</v>
      </c>
    </row>
    <row r="990" ht="30" customHeight="1" spans="1:20">
      <c r="A990" s="23">
        <f t="shared" si="15"/>
        <v>981</v>
      </c>
      <c r="B990" s="24" t="s">
        <v>898</v>
      </c>
      <c r="C990" s="24" t="s">
        <v>899</v>
      </c>
      <c r="D990" s="24"/>
      <c r="E990" s="24" t="s">
        <v>1723</v>
      </c>
      <c r="F990" s="24" t="s">
        <v>1073</v>
      </c>
      <c r="G990" s="1"/>
      <c r="H990" s="25">
        <v>44477</v>
      </c>
      <c r="I990" s="34">
        <v>120</v>
      </c>
      <c r="J990" s="35">
        <v>7</v>
      </c>
      <c r="K990" s="35">
        <v>113</v>
      </c>
      <c r="L990" s="35">
        <v>60750800</v>
      </c>
      <c r="M990" s="35">
        <v>0</v>
      </c>
      <c r="N990" s="35">
        <v>0</v>
      </c>
      <c r="O990" s="35">
        <v>60750800</v>
      </c>
      <c r="P990" s="35">
        <v>3543799</v>
      </c>
      <c r="Q990" s="35">
        <v>0</v>
      </c>
      <c r="R990" s="35">
        <v>0</v>
      </c>
      <c r="S990" s="35">
        <v>3543799</v>
      </c>
      <c r="T990" s="35">
        <v>57207001</v>
      </c>
    </row>
    <row r="991" ht="30" customHeight="1" spans="1:20">
      <c r="A991" s="23">
        <f t="shared" si="15"/>
        <v>982</v>
      </c>
      <c r="B991" s="24" t="s">
        <v>898</v>
      </c>
      <c r="C991" s="24" t="s">
        <v>899</v>
      </c>
      <c r="D991" s="24"/>
      <c r="E991" s="24" t="s">
        <v>1724</v>
      </c>
      <c r="F991" s="24" t="s">
        <v>1077</v>
      </c>
      <c r="G991" s="1"/>
      <c r="H991" s="25">
        <v>44477</v>
      </c>
      <c r="I991" s="34">
        <v>120</v>
      </c>
      <c r="J991" s="35">
        <v>7</v>
      </c>
      <c r="K991" s="35">
        <v>113</v>
      </c>
      <c r="L991" s="35">
        <v>33198000</v>
      </c>
      <c r="M991" s="35">
        <v>0</v>
      </c>
      <c r="N991" s="35">
        <v>0</v>
      </c>
      <c r="O991" s="35">
        <v>33198000</v>
      </c>
      <c r="P991" s="35">
        <v>1936550</v>
      </c>
      <c r="Q991" s="35">
        <v>0</v>
      </c>
      <c r="R991" s="35">
        <v>0</v>
      </c>
      <c r="S991" s="35">
        <v>1936550</v>
      </c>
      <c r="T991" s="35">
        <v>31261450</v>
      </c>
    </row>
    <row r="992" ht="30" customHeight="1" spans="1:20">
      <c r="A992" s="23">
        <f t="shared" si="15"/>
        <v>983</v>
      </c>
      <c r="B992" s="24" t="s">
        <v>898</v>
      </c>
      <c r="C992" s="24" t="s">
        <v>899</v>
      </c>
      <c r="D992" s="24"/>
      <c r="E992" s="24" t="s">
        <v>1725</v>
      </c>
      <c r="F992" s="24" t="s">
        <v>1061</v>
      </c>
      <c r="G992" s="1"/>
      <c r="H992" s="25">
        <v>44477</v>
      </c>
      <c r="I992" s="34">
        <v>120</v>
      </c>
      <c r="J992" s="35">
        <v>7</v>
      </c>
      <c r="K992" s="35">
        <v>113</v>
      </c>
      <c r="L992" s="35">
        <v>35857800</v>
      </c>
      <c r="M992" s="35">
        <v>0</v>
      </c>
      <c r="N992" s="35">
        <v>0</v>
      </c>
      <c r="O992" s="35">
        <v>35857800</v>
      </c>
      <c r="P992" s="35">
        <v>2091705</v>
      </c>
      <c r="Q992" s="35">
        <v>0</v>
      </c>
      <c r="R992" s="35">
        <v>0</v>
      </c>
      <c r="S992" s="35">
        <v>2091705</v>
      </c>
      <c r="T992" s="35">
        <v>33766095</v>
      </c>
    </row>
    <row r="993" ht="30" customHeight="1" spans="1:20">
      <c r="A993" s="23">
        <f t="shared" si="15"/>
        <v>984</v>
      </c>
      <c r="B993" s="24" t="s">
        <v>898</v>
      </c>
      <c r="C993" s="24" t="s">
        <v>899</v>
      </c>
      <c r="D993" s="24"/>
      <c r="E993" s="24" t="s">
        <v>1726</v>
      </c>
      <c r="F993" s="24" t="s">
        <v>1085</v>
      </c>
      <c r="G993" s="1"/>
      <c r="H993" s="25">
        <v>44477</v>
      </c>
      <c r="I993" s="34">
        <v>120</v>
      </c>
      <c r="J993" s="35">
        <v>7</v>
      </c>
      <c r="K993" s="35">
        <v>113</v>
      </c>
      <c r="L993" s="35">
        <v>89008700</v>
      </c>
      <c r="M993" s="35">
        <v>0</v>
      </c>
      <c r="N993" s="35">
        <v>0</v>
      </c>
      <c r="O993" s="35">
        <v>89008700</v>
      </c>
      <c r="P993" s="35">
        <v>5192173</v>
      </c>
      <c r="Q993" s="35">
        <v>0</v>
      </c>
      <c r="R993" s="35">
        <v>0</v>
      </c>
      <c r="S993" s="35">
        <v>5192173</v>
      </c>
      <c r="T993" s="35">
        <v>83816527</v>
      </c>
    </row>
    <row r="994" ht="30" customHeight="1" spans="1:20">
      <c r="A994" s="23">
        <f t="shared" si="15"/>
        <v>985</v>
      </c>
      <c r="B994" s="24" t="s">
        <v>911</v>
      </c>
      <c r="C994" s="24" t="s">
        <v>912</v>
      </c>
      <c r="D994" s="24"/>
      <c r="E994" s="24" t="s">
        <v>1727</v>
      </c>
      <c r="F994" s="24" t="s">
        <v>1728</v>
      </c>
      <c r="G994" s="1"/>
      <c r="H994" s="25">
        <v>42513</v>
      </c>
      <c r="I994" s="34">
        <v>120</v>
      </c>
      <c r="J994" s="35">
        <v>72</v>
      </c>
      <c r="K994" s="35">
        <v>48</v>
      </c>
      <c r="L994" s="35">
        <v>89544950</v>
      </c>
      <c r="M994" s="35">
        <v>0</v>
      </c>
      <c r="N994" s="35">
        <v>0</v>
      </c>
      <c r="O994" s="35">
        <v>89544950</v>
      </c>
      <c r="P994" s="35">
        <v>52941473</v>
      </c>
      <c r="Q994" s="35">
        <v>0</v>
      </c>
      <c r="R994" s="35">
        <v>0</v>
      </c>
      <c r="S994" s="35">
        <v>52941473</v>
      </c>
      <c r="T994" s="35">
        <v>36603477</v>
      </c>
    </row>
    <row r="995" ht="30" customHeight="1" spans="1:20">
      <c r="A995" s="23">
        <f t="shared" si="15"/>
        <v>986</v>
      </c>
      <c r="B995" s="24" t="s">
        <v>911</v>
      </c>
      <c r="C995" s="24" t="s">
        <v>912</v>
      </c>
      <c r="D995" s="24"/>
      <c r="E995" s="24" t="s">
        <v>1729</v>
      </c>
      <c r="F995" s="24" t="s">
        <v>1730</v>
      </c>
      <c r="G995" s="1"/>
      <c r="H995" s="25">
        <v>42733</v>
      </c>
      <c r="I995" s="34">
        <v>120</v>
      </c>
      <c r="J995" s="35">
        <v>64</v>
      </c>
      <c r="K995" s="35">
        <v>56</v>
      </c>
      <c r="L995" s="35">
        <v>67647800</v>
      </c>
      <c r="M995" s="35">
        <v>0</v>
      </c>
      <c r="N995" s="35">
        <v>0</v>
      </c>
      <c r="O995" s="35">
        <v>67647800</v>
      </c>
      <c r="P995" s="35">
        <v>36078848</v>
      </c>
      <c r="Q995" s="35">
        <v>0</v>
      </c>
      <c r="R995" s="35">
        <v>0</v>
      </c>
      <c r="S995" s="35">
        <v>36078848</v>
      </c>
      <c r="T995" s="35">
        <v>31568952</v>
      </c>
    </row>
    <row r="996" ht="30" customHeight="1" spans="1:20">
      <c r="A996" s="23">
        <f t="shared" si="15"/>
        <v>987</v>
      </c>
      <c r="B996" s="24" t="s">
        <v>911</v>
      </c>
      <c r="C996" s="24" t="s">
        <v>912</v>
      </c>
      <c r="D996" s="24"/>
      <c r="E996" s="24" t="s">
        <v>1731</v>
      </c>
      <c r="F996" s="24" t="s">
        <v>1053</v>
      </c>
      <c r="G996" s="1"/>
      <c r="H996" s="25">
        <v>42733</v>
      </c>
      <c r="I996" s="34">
        <v>120</v>
      </c>
      <c r="J996" s="35">
        <v>64</v>
      </c>
      <c r="K996" s="35">
        <v>56</v>
      </c>
      <c r="L996" s="35">
        <v>34067000</v>
      </c>
      <c r="M996" s="35">
        <v>0</v>
      </c>
      <c r="N996" s="35">
        <v>0</v>
      </c>
      <c r="O996" s="35">
        <v>34067000</v>
      </c>
      <c r="P996" s="35">
        <v>18169088</v>
      </c>
      <c r="Q996" s="35">
        <v>0</v>
      </c>
      <c r="R996" s="35">
        <v>0</v>
      </c>
      <c r="S996" s="35">
        <v>18169088</v>
      </c>
      <c r="T996" s="35">
        <v>15897912</v>
      </c>
    </row>
    <row r="997" ht="30" customHeight="1" spans="1:20">
      <c r="A997" s="23">
        <f t="shared" si="15"/>
        <v>988</v>
      </c>
      <c r="B997" s="24" t="s">
        <v>911</v>
      </c>
      <c r="C997" s="24" t="s">
        <v>912</v>
      </c>
      <c r="D997" s="24"/>
      <c r="E997" s="24" t="s">
        <v>1732</v>
      </c>
      <c r="F997" s="24" t="s">
        <v>1066</v>
      </c>
      <c r="G997" s="1"/>
      <c r="H997" s="25">
        <v>40980</v>
      </c>
      <c r="I997" s="34">
        <v>120</v>
      </c>
      <c r="J997" s="35">
        <v>120</v>
      </c>
      <c r="K997" s="35">
        <v>0</v>
      </c>
      <c r="L997" s="35">
        <v>33110000</v>
      </c>
      <c r="M997" s="35">
        <v>0</v>
      </c>
      <c r="N997" s="35">
        <v>0</v>
      </c>
      <c r="O997" s="35">
        <v>33110000</v>
      </c>
      <c r="P997" s="35">
        <v>33110000</v>
      </c>
      <c r="Q997" s="35">
        <v>0</v>
      </c>
      <c r="R997" s="35">
        <v>0</v>
      </c>
      <c r="S997" s="35">
        <v>33110000</v>
      </c>
      <c r="T997" s="35">
        <v>0</v>
      </c>
    </row>
    <row r="998" ht="30" customHeight="1" spans="1:20">
      <c r="A998" s="23">
        <f t="shared" si="15"/>
        <v>989</v>
      </c>
      <c r="B998" s="24" t="s">
        <v>911</v>
      </c>
      <c r="C998" s="24" t="s">
        <v>912</v>
      </c>
      <c r="D998" s="24"/>
      <c r="E998" s="24" t="s">
        <v>1733</v>
      </c>
      <c r="F998" s="24" t="s">
        <v>1552</v>
      </c>
      <c r="G998" s="1"/>
      <c r="H998" s="25">
        <v>40980</v>
      </c>
      <c r="I998" s="34">
        <v>120</v>
      </c>
      <c r="J998" s="35">
        <v>120</v>
      </c>
      <c r="K998" s="35">
        <v>0</v>
      </c>
      <c r="L998" s="35">
        <v>35392500</v>
      </c>
      <c r="M998" s="35">
        <v>0</v>
      </c>
      <c r="N998" s="35">
        <v>0</v>
      </c>
      <c r="O998" s="35">
        <v>35392500</v>
      </c>
      <c r="P998" s="35">
        <v>35392500</v>
      </c>
      <c r="Q998" s="35">
        <v>0</v>
      </c>
      <c r="R998" s="35">
        <v>0</v>
      </c>
      <c r="S998" s="35">
        <v>35392500</v>
      </c>
      <c r="T998" s="35">
        <v>0</v>
      </c>
    </row>
    <row r="999" ht="30" customHeight="1" spans="1:20">
      <c r="A999" s="23">
        <f t="shared" si="15"/>
        <v>990</v>
      </c>
      <c r="B999" s="24" t="s">
        <v>911</v>
      </c>
      <c r="C999" s="24" t="s">
        <v>912</v>
      </c>
      <c r="D999" s="24"/>
      <c r="E999" s="24" t="s">
        <v>1734</v>
      </c>
      <c r="F999" s="24" t="s">
        <v>1053</v>
      </c>
      <c r="G999" s="1"/>
      <c r="H999" s="25">
        <v>40980</v>
      </c>
      <c r="I999" s="34">
        <v>120</v>
      </c>
      <c r="J999" s="35">
        <v>120</v>
      </c>
      <c r="K999" s="35">
        <v>0</v>
      </c>
      <c r="L999" s="35">
        <v>36575000</v>
      </c>
      <c r="M999" s="35">
        <v>0</v>
      </c>
      <c r="N999" s="35">
        <v>0</v>
      </c>
      <c r="O999" s="35">
        <v>36575000</v>
      </c>
      <c r="P999" s="35">
        <v>36575000</v>
      </c>
      <c r="Q999" s="35">
        <v>0</v>
      </c>
      <c r="R999" s="35">
        <v>0</v>
      </c>
      <c r="S999" s="35">
        <v>36575000</v>
      </c>
      <c r="T999" s="35">
        <v>0</v>
      </c>
    </row>
    <row r="1000" ht="30" customHeight="1" spans="1:20">
      <c r="A1000" s="23">
        <f t="shared" si="15"/>
        <v>991</v>
      </c>
      <c r="B1000" s="24" t="s">
        <v>916</v>
      </c>
      <c r="C1000" s="24" t="s">
        <v>917</v>
      </c>
      <c r="D1000" s="24"/>
      <c r="E1000" s="24" t="s">
        <v>1735</v>
      </c>
      <c r="F1000" s="24" t="s">
        <v>1736</v>
      </c>
      <c r="G1000" s="1"/>
      <c r="H1000" s="25">
        <v>41043</v>
      </c>
      <c r="I1000" s="34">
        <v>120</v>
      </c>
      <c r="J1000" s="35">
        <v>120</v>
      </c>
      <c r="K1000" s="35">
        <v>0</v>
      </c>
      <c r="L1000" s="35">
        <v>824510000</v>
      </c>
      <c r="M1000" s="35">
        <v>0</v>
      </c>
      <c r="N1000" s="35">
        <v>0</v>
      </c>
      <c r="O1000" s="35">
        <v>824510000</v>
      </c>
      <c r="P1000" s="35">
        <v>824510000</v>
      </c>
      <c r="Q1000" s="35">
        <v>0</v>
      </c>
      <c r="R1000" s="35">
        <v>0</v>
      </c>
      <c r="S1000" s="35">
        <v>824510000</v>
      </c>
      <c r="T1000" s="35">
        <v>0</v>
      </c>
    </row>
    <row r="1001" ht="30" customHeight="1" spans="1:20">
      <c r="A1001" s="23">
        <f t="shared" si="15"/>
        <v>992</v>
      </c>
      <c r="B1001" s="24" t="s">
        <v>916</v>
      </c>
      <c r="C1001" s="24" t="s">
        <v>917</v>
      </c>
      <c r="D1001" s="24"/>
      <c r="E1001" s="24" t="s">
        <v>1737</v>
      </c>
      <c r="F1001" s="24" t="s">
        <v>1066</v>
      </c>
      <c r="G1001" s="1"/>
      <c r="H1001" s="25">
        <v>42510</v>
      </c>
      <c r="I1001" s="34">
        <v>120</v>
      </c>
      <c r="J1001" s="35">
        <v>72</v>
      </c>
      <c r="K1001" s="35">
        <v>48</v>
      </c>
      <c r="L1001" s="35">
        <v>119783400</v>
      </c>
      <c r="M1001" s="35">
        <v>0</v>
      </c>
      <c r="N1001" s="35">
        <v>0</v>
      </c>
      <c r="O1001" s="35">
        <v>119783400</v>
      </c>
      <c r="P1001" s="35">
        <v>69391535</v>
      </c>
      <c r="Q1001" s="35">
        <v>0</v>
      </c>
      <c r="R1001" s="35">
        <v>0</v>
      </c>
      <c r="S1001" s="35">
        <v>69391535</v>
      </c>
      <c r="T1001" s="35">
        <v>50391865</v>
      </c>
    </row>
    <row r="1002" ht="30" customHeight="1" spans="1:20">
      <c r="A1002" s="23">
        <f t="shared" si="15"/>
        <v>993</v>
      </c>
      <c r="B1002" s="24" t="s">
        <v>916</v>
      </c>
      <c r="C1002" s="24" t="s">
        <v>917</v>
      </c>
      <c r="D1002" s="24"/>
      <c r="E1002" s="24" t="s">
        <v>1738</v>
      </c>
      <c r="F1002" s="24" t="s">
        <v>1547</v>
      </c>
      <c r="G1002" s="1"/>
      <c r="H1002" s="25">
        <v>41052</v>
      </c>
      <c r="I1002" s="34">
        <v>120</v>
      </c>
      <c r="J1002" s="35">
        <v>120</v>
      </c>
      <c r="K1002" s="35">
        <v>0</v>
      </c>
      <c r="L1002" s="35">
        <v>33948420</v>
      </c>
      <c r="M1002" s="35">
        <v>0</v>
      </c>
      <c r="N1002" s="35">
        <v>0</v>
      </c>
      <c r="O1002" s="35">
        <v>33948420</v>
      </c>
      <c r="P1002" s="35">
        <v>33948420</v>
      </c>
      <c r="Q1002" s="35">
        <v>0</v>
      </c>
      <c r="R1002" s="35">
        <v>0</v>
      </c>
      <c r="S1002" s="35">
        <v>33948420</v>
      </c>
      <c r="T1002" s="35">
        <v>0</v>
      </c>
    </row>
    <row r="1003" ht="30" customHeight="1" spans="1:20">
      <c r="A1003" s="23">
        <f t="shared" si="15"/>
        <v>994</v>
      </c>
      <c r="B1003" s="24" t="s">
        <v>916</v>
      </c>
      <c r="C1003" s="24" t="s">
        <v>917</v>
      </c>
      <c r="D1003" s="24"/>
      <c r="E1003" s="24" t="s">
        <v>1739</v>
      </c>
      <c r="F1003" s="24" t="s">
        <v>1053</v>
      </c>
      <c r="G1003" s="1"/>
      <c r="H1003" s="25">
        <v>41052</v>
      </c>
      <c r="I1003" s="34">
        <v>120</v>
      </c>
      <c r="J1003" s="35">
        <v>120</v>
      </c>
      <c r="K1003" s="35">
        <v>0</v>
      </c>
      <c r="L1003" s="35">
        <v>58685000</v>
      </c>
      <c r="M1003" s="35">
        <v>0</v>
      </c>
      <c r="N1003" s="35">
        <v>0</v>
      </c>
      <c r="O1003" s="35">
        <v>58685000</v>
      </c>
      <c r="P1003" s="35">
        <v>58685000</v>
      </c>
      <c r="Q1003" s="35">
        <v>0</v>
      </c>
      <c r="R1003" s="35">
        <v>0</v>
      </c>
      <c r="S1003" s="35">
        <v>58685000</v>
      </c>
      <c r="T1003" s="35">
        <v>0</v>
      </c>
    </row>
    <row r="1004" ht="30" customHeight="1" spans="1:20">
      <c r="A1004" s="23">
        <f t="shared" si="15"/>
        <v>995</v>
      </c>
      <c r="B1004" s="24" t="s">
        <v>916</v>
      </c>
      <c r="C1004" s="24" t="s">
        <v>917</v>
      </c>
      <c r="D1004" s="24"/>
      <c r="E1004" s="24" t="s">
        <v>1740</v>
      </c>
      <c r="F1004" s="24" t="s">
        <v>1408</v>
      </c>
      <c r="G1004" s="1"/>
      <c r="H1004" s="25">
        <v>43420</v>
      </c>
      <c r="I1004" s="34">
        <v>120</v>
      </c>
      <c r="J1004" s="35">
        <v>42</v>
      </c>
      <c r="K1004" s="35">
        <v>78</v>
      </c>
      <c r="L1004" s="35">
        <v>49313000</v>
      </c>
      <c r="M1004" s="35">
        <v>0</v>
      </c>
      <c r="N1004" s="35">
        <v>0</v>
      </c>
      <c r="O1004" s="35">
        <v>49313000</v>
      </c>
      <c r="P1004" s="35">
        <v>17259564</v>
      </c>
      <c r="Q1004" s="35">
        <v>0</v>
      </c>
      <c r="R1004" s="35">
        <v>0</v>
      </c>
      <c r="S1004" s="35">
        <v>17259564</v>
      </c>
      <c r="T1004" s="35">
        <v>32053436</v>
      </c>
    </row>
    <row r="1005" ht="30" customHeight="1" spans="1:20">
      <c r="A1005" s="23">
        <f t="shared" si="15"/>
        <v>996</v>
      </c>
      <c r="B1005" s="24" t="s">
        <v>916</v>
      </c>
      <c r="C1005" s="24" t="s">
        <v>917</v>
      </c>
      <c r="D1005" s="24"/>
      <c r="E1005" s="24" t="s">
        <v>1741</v>
      </c>
      <c r="F1005" s="24" t="s">
        <v>1742</v>
      </c>
      <c r="G1005" s="1"/>
      <c r="H1005" s="25">
        <v>43515</v>
      </c>
      <c r="I1005" s="34">
        <v>120</v>
      </c>
      <c r="J1005" s="35">
        <v>39</v>
      </c>
      <c r="K1005" s="35">
        <v>81</v>
      </c>
      <c r="L1005" s="35">
        <v>1320000000</v>
      </c>
      <c r="M1005" s="35">
        <v>0</v>
      </c>
      <c r="N1005" s="35">
        <v>0</v>
      </c>
      <c r="O1005" s="35">
        <v>1320000000</v>
      </c>
      <c r="P1005" s="35">
        <v>429000000</v>
      </c>
      <c r="Q1005" s="35">
        <v>0</v>
      </c>
      <c r="R1005" s="35">
        <v>0</v>
      </c>
      <c r="S1005" s="35">
        <v>429000000</v>
      </c>
      <c r="T1005" s="35">
        <v>891000000</v>
      </c>
    </row>
    <row r="1006" ht="30" customHeight="1" spans="1:20">
      <c r="A1006" s="23">
        <f t="shared" si="15"/>
        <v>997</v>
      </c>
      <c r="B1006" s="24" t="s">
        <v>916</v>
      </c>
      <c r="C1006" s="24" t="s">
        <v>917</v>
      </c>
      <c r="D1006" s="24"/>
      <c r="E1006" s="24" t="s">
        <v>1743</v>
      </c>
      <c r="F1006" s="24" t="s">
        <v>1053</v>
      </c>
      <c r="G1006" s="1"/>
      <c r="H1006" s="25">
        <v>43420</v>
      </c>
      <c r="I1006" s="34">
        <v>120</v>
      </c>
      <c r="J1006" s="35">
        <v>42</v>
      </c>
      <c r="K1006" s="35">
        <v>78</v>
      </c>
      <c r="L1006" s="35">
        <v>67882100</v>
      </c>
      <c r="M1006" s="35">
        <v>0</v>
      </c>
      <c r="N1006" s="35">
        <v>0</v>
      </c>
      <c r="O1006" s="35">
        <v>67882100</v>
      </c>
      <c r="P1006" s="35">
        <v>23758728</v>
      </c>
      <c r="Q1006" s="35">
        <v>0</v>
      </c>
      <c r="R1006" s="35">
        <v>0</v>
      </c>
      <c r="S1006" s="35">
        <v>23758728</v>
      </c>
      <c r="T1006" s="35">
        <v>44123372</v>
      </c>
    </row>
    <row r="1007" ht="30" customHeight="1" spans="1:20">
      <c r="A1007" s="23">
        <f t="shared" si="15"/>
        <v>998</v>
      </c>
      <c r="B1007" s="24" t="s">
        <v>916</v>
      </c>
      <c r="C1007" s="24" t="s">
        <v>917</v>
      </c>
      <c r="D1007" s="24"/>
      <c r="E1007" s="24" t="s">
        <v>1744</v>
      </c>
      <c r="F1007" s="24" t="s">
        <v>1110</v>
      </c>
      <c r="G1007" s="1"/>
      <c r="H1007" s="25">
        <v>43420</v>
      </c>
      <c r="I1007" s="34">
        <v>120</v>
      </c>
      <c r="J1007" s="35">
        <v>42</v>
      </c>
      <c r="K1007" s="35">
        <v>78</v>
      </c>
      <c r="L1007" s="35">
        <v>146580500</v>
      </c>
      <c r="M1007" s="35">
        <v>0</v>
      </c>
      <c r="N1007" s="35">
        <v>0</v>
      </c>
      <c r="O1007" s="35">
        <v>146580500</v>
      </c>
      <c r="P1007" s="35">
        <v>51303168</v>
      </c>
      <c r="Q1007" s="35">
        <v>0</v>
      </c>
      <c r="R1007" s="35">
        <v>0</v>
      </c>
      <c r="S1007" s="35">
        <v>51303168</v>
      </c>
      <c r="T1007" s="35">
        <v>95277332</v>
      </c>
    </row>
    <row r="1008" ht="30" customHeight="1" spans="1:20">
      <c r="A1008" s="23">
        <f t="shared" si="15"/>
        <v>999</v>
      </c>
      <c r="B1008" s="24" t="s">
        <v>916</v>
      </c>
      <c r="C1008" s="24" t="s">
        <v>917</v>
      </c>
      <c r="D1008" s="24"/>
      <c r="E1008" s="24" t="s">
        <v>1745</v>
      </c>
      <c r="F1008" s="24" t="s">
        <v>1051</v>
      </c>
      <c r="G1008" s="1"/>
      <c r="H1008" s="25">
        <v>44013</v>
      </c>
      <c r="I1008" s="34">
        <v>120</v>
      </c>
      <c r="J1008" s="35">
        <v>22</v>
      </c>
      <c r="K1008" s="35">
        <v>98</v>
      </c>
      <c r="L1008" s="35">
        <v>94394000</v>
      </c>
      <c r="M1008" s="35">
        <v>0</v>
      </c>
      <c r="N1008" s="35">
        <v>0</v>
      </c>
      <c r="O1008" s="35">
        <v>94394000</v>
      </c>
      <c r="P1008" s="35">
        <v>17305574</v>
      </c>
      <c r="Q1008" s="35">
        <v>0</v>
      </c>
      <c r="R1008" s="35">
        <v>0</v>
      </c>
      <c r="S1008" s="35">
        <v>17305574</v>
      </c>
      <c r="T1008" s="35">
        <v>77088426</v>
      </c>
    </row>
    <row r="1009" ht="30" customHeight="1" spans="1:20">
      <c r="A1009" s="23">
        <f t="shared" si="15"/>
        <v>1000</v>
      </c>
      <c r="B1009" s="24" t="s">
        <v>916</v>
      </c>
      <c r="C1009" s="24" t="s">
        <v>917</v>
      </c>
      <c r="D1009" s="24"/>
      <c r="E1009" s="24" t="s">
        <v>1746</v>
      </c>
      <c r="F1009" s="24" t="s">
        <v>1747</v>
      </c>
      <c r="G1009" s="1"/>
      <c r="H1009" s="25">
        <v>44616</v>
      </c>
      <c r="I1009" s="34">
        <v>120</v>
      </c>
      <c r="J1009" s="35">
        <v>3</v>
      </c>
      <c r="K1009" s="35">
        <v>117</v>
      </c>
      <c r="L1009" s="35">
        <v>825750000</v>
      </c>
      <c r="M1009" s="35">
        <v>0</v>
      </c>
      <c r="N1009" s="35">
        <v>0</v>
      </c>
      <c r="O1009" s="35">
        <v>825750000</v>
      </c>
      <c r="P1009" s="35">
        <v>20643750</v>
      </c>
      <c r="Q1009" s="35">
        <v>0</v>
      </c>
      <c r="R1009" s="35">
        <v>0</v>
      </c>
      <c r="S1009" s="35">
        <v>20643750</v>
      </c>
      <c r="T1009" s="35">
        <v>805106250</v>
      </c>
    </row>
    <row r="1010" ht="30" customHeight="1" spans="1:20">
      <c r="A1010" s="23">
        <f t="shared" si="15"/>
        <v>1001</v>
      </c>
      <c r="B1010" s="24" t="s">
        <v>923</v>
      </c>
      <c r="C1010" s="24" t="s">
        <v>1748</v>
      </c>
      <c r="D1010" s="24"/>
      <c r="E1010" s="24" t="s">
        <v>1749</v>
      </c>
      <c r="F1010" s="24" t="s">
        <v>1750</v>
      </c>
      <c r="G1010" s="1"/>
      <c r="H1010" s="25">
        <v>39539</v>
      </c>
      <c r="I1010" s="34">
        <v>120</v>
      </c>
      <c r="J1010" s="35">
        <v>120</v>
      </c>
      <c r="K1010" s="35">
        <v>0</v>
      </c>
      <c r="L1010" s="35">
        <v>644096400</v>
      </c>
      <c r="M1010" s="35">
        <v>0</v>
      </c>
      <c r="N1010" s="35">
        <v>0</v>
      </c>
      <c r="O1010" s="35">
        <v>644096400</v>
      </c>
      <c r="P1010" s="35">
        <v>644096400</v>
      </c>
      <c r="Q1010" s="35">
        <v>0</v>
      </c>
      <c r="R1010" s="35">
        <v>0</v>
      </c>
      <c r="S1010" s="35">
        <v>644096400</v>
      </c>
      <c r="T1010" s="35">
        <v>0</v>
      </c>
    </row>
    <row r="1011" ht="30" customHeight="1" spans="1:20">
      <c r="A1011" s="23">
        <f t="shared" si="15"/>
        <v>1002</v>
      </c>
      <c r="B1011" s="24" t="s">
        <v>923</v>
      </c>
      <c r="C1011" s="24" t="s">
        <v>924</v>
      </c>
      <c r="D1011" s="24"/>
      <c r="E1011" s="24" t="s">
        <v>1751</v>
      </c>
      <c r="F1011" s="24" t="s">
        <v>1752</v>
      </c>
      <c r="G1011" s="1"/>
      <c r="H1011" s="25">
        <v>42520</v>
      </c>
      <c r="I1011" s="34">
        <v>120</v>
      </c>
      <c r="J1011" s="35">
        <v>71</v>
      </c>
      <c r="K1011" s="35">
        <v>49</v>
      </c>
      <c r="L1011" s="35">
        <v>85367150</v>
      </c>
      <c r="M1011" s="35">
        <v>0</v>
      </c>
      <c r="N1011" s="35">
        <v>0</v>
      </c>
      <c r="O1011" s="35">
        <v>85367150</v>
      </c>
      <c r="P1011" s="35">
        <v>50508903</v>
      </c>
      <c r="Q1011" s="35">
        <v>0</v>
      </c>
      <c r="R1011" s="35">
        <v>0</v>
      </c>
      <c r="S1011" s="35">
        <v>50508903</v>
      </c>
      <c r="T1011" s="35">
        <v>34858247</v>
      </c>
    </row>
    <row r="1012" ht="30" customHeight="1" spans="1:20">
      <c r="A1012" s="23">
        <f t="shared" si="15"/>
        <v>1003</v>
      </c>
      <c r="B1012" s="24" t="s">
        <v>923</v>
      </c>
      <c r="C1012" s="24" t="s">
        <v>924</v>
      </c>
      <c r="D1012" s="24"/>
      <c r="E1012" s="24" t="s">
        <v>1753</v>
      </c>
      <c r="F1012" s="24" t="s">
        <v>1754</v>
      </c>
      <c r="G1012" s="1"/>
      <c r="H1012" s="25">
        <v>41950</v>
      </c>
      <c r="I1012" s="34">
        <v>120</v>
      </c>
      <c r="J1012" s="35">
        <v>90</v>
      </c>
      <c r="K1012" s="35">
        <v>30</v>
      </c>
      <c r="L1012" s="35">
        <v>89142500</v>
      </c>
      <c r="M1012" s="35">
        <v>0</v>
      </c>
      <c r="N1012" s="35">
        <v>0</v>
      </c>
      <c r="O1012" s="35">
        <v>89142500</v>
      </c>
      <c r="P1012" s="35">
        <v>70008366</v>
      </c>
      <c r="Q1012" s="35">
        <v>0</v>
      </c>
      <c r="R1012" s="35">
        <v>0</v>
      </c>
      <c r="S1012" s="35">
        <v>70008366</v>
      </c>
      <c r="T1012" s="35">
        <v>19134134</v>
      </c>
    </row>
    <row r="1013" ht="30" customHeight="1" spans="1:20">
      <c r="A1013" s="23">
        <f t="shared" si="15"/>
        <v>1004</v>
      </c>
      <c r="B1013" s="24" t="s">
        <v>923</v>
      </c>
      <c r="C1013" s="24" t="s">
        <v>924</v>
      </c>
      <c r="D1013" s="24"/>
      <c r="E1013" s="24" t="s">
        <v>1755</v>
      </c>
      <c r="F1013" s="24" t="s">
        <v>1394</v>
      </c>
      <c r="G1013" s="1"/>
      <c r="H1013" s="25">
        <v>43305</v>
      </c>
      <c r="I1013" s="34">
        <v>120</v>
      </c>
      <c r="J1013" s="35">
        <v>46</v>
      </c>
      <c r="K1013" s="35">
        <v>74</v>
      </c>
      <c r="L1013" s="35">
        <v>32590800</v>
      </c>
      <c r="M1013" s="35">
        <v>0</v>
      </c>
      <c r="N1013" s="35">
        <v>0</v>
      </c>
      <c r="O1013" s="35">
        <v>32590800</v>
      </c>
      <c r="P1013" s="35">
        <v>12493140</v>
      </c>
      <c r="Q1013" s="35">
        <v>0</v>
      </c>
      <c r="R1013" s="35">
        <v>0</v>
      </c>
      <c r="S1013" s="35">
        <v>12493140</v>
      </c>
      <c r="T1013" s="35">
        <v>20097660</v>
      </c>
    </row>
    <row r="1014" ht="30" customHeight="1" spans="1:20">
      <c r="A1014" s="23">
        <f t="shared" si="15"/>
        <v>1005</v>
      </c>
      <c r="B1014" s="24" t="s">
        <v>923</v>
      </c>
      <c r="C1014" s="24" t="s">
        <v>924</v>
      </c>
      <c r="D1014" s="24"/>
      <c r="E1014" s="24" t="s">
        <v>1756</v>
      </c>
      <c r="F1014" s="24" t="s">
        <v>1396</v>
      </c>
      <c r="G1014" s="1"/>
      <c r="H1014" s="25">
        <v>43305</v>
      </c>
      <c r="I1014" s="34">
        <v>120</v>
      </c>
      <c r="J1014" s="35">
        <v>46</v>
      </c>
      <c r="K1014" s="35">
        <v>74</v>
      </c>
      <c r="L1014" s="35">
        <v>130510711</v>
      </c>
      <c r="M1014" s="35">
        <v>0</v>
      </c>
      <c r="N1014" s="35">
        <v>0</v>
      </c>
      <c r="O1014" s="35">
        <v>130510711</v>
      </c>
      <c r="P1014" s="35">
        <v>50029094</v>
      </c>
      <c r="Q1014" s="35">
        <v>0</v>
      </c>
      <c r="R1014" s="35">
        <v>0</v>
      </c>
      <c r="S1014" s="35">
        <v>50029094</v>
      </c>
      <c r="T1014" s="35">
        <v>80481617</v>
      </c>
    </row>
    <row r="1015" ht="30" customHeight="1" spans="1:20">
      <c r="A1015" s="23">
        <f t="shared" si="15"/>
        <v>1006</v>
      </c>
      <c r="B1015" s="24" t="s">
        <v>923</v>
      </c>
      <c r="C1015" s="24" t="s">
        <v>924</v>
      </c>
      <c r="D1015" s="24"/>
      <c r="E1015" s="24" t="s">
        <v>1757</v>
      </c>
      <c r="F1015" s="24" t="s">
        <v>1547</v>
      </c>
      <c r="G1015" s="1"/>
      <c r="H1015" s="25">
        <v>40781</v>
      </c>
      <c r="I1015" s="34">
        <v>60</v>
      </c>
      <c r="J1015" s="35">
        <v>60</v>
      </c>
      <c r="K1015" s="35">
        <v>0</v>
      </c>
      <c r="L1015" s="35">
        <v>37233200</v>
      </c>
      <c r="M1015" s="35">
        <v>0</v>
      </c>
      <c r="N1015" s="35">
        <v>0</v>
      </c>
      <c r="O1015" s="35">
        <v>37233200</v>
      </c>
      <c r="P1015" s="35">
        <v>37233200</v>
      </c>
      <c r="Q1015" s="35">
        <v>0</v>
      </c>
      <c r="R1015" s="35">
        <v>0</v>
      </c>
      <c r="S1015" s="35">
        <v>37233200</v>
      </c>
      <c r="T1015" s="35">
        <v>0</v>
      </c>
    </row>
    <row r="1016" ht="30" customHeight="1" spans="1:20">
      <c r="A1016" s="23">
        <f t="shared" si="15"/>
        <v>1007</v>
      </c>
      <c r="B1016" s="24" t="s">
        <v>923</v>
      </c>
      <c r="C1016" s="24" t="s">
        <v>924</v>
      </c>
      <c r="D1016" s="24"/>
      <c r="E1016" s="24" t="s">
        <v>1758</v>
      </c>
      <c r="F1016" s="24" t="s">
        <v>1759</v>
      </c>
      <c r="G1016" s="1"/>
      <c r="H1016" s="25">
        <v>40781</v>
      </c>
      <c r="I1016" s="34">
        <v>60</v>
      </c>
      <c r="J1016" s="35">
        <v>60</v>
      </c>
      <c r="K1016" s="35">
        <v>0</v>
      </c>
      <c r="L1016" s="35">
        <v>30199000</v>
      </c>
      <c r="M1016" s="35">
        <v>0</v>
      </c>
      <c r="N1016" s="35">
        <v>0</v>
      </c>
      <c r="O1016" s="35">
        <v>30199000</v>
      </c>
      <c r="P1016" s="35">
        <v>30199000</v>
      </c>
      <c r="Q1016" s="35">
        <v>0</v>
      </c>
      <c r="R1016" s="35">
        <v>0</v>
      </c>
      <c r="S1016" s="35">
        <v>30199000</v>
      </c>
      <c r="T1016" s="35">
        <v>0</v>
      </c>
    </row>
    <row r="1017" ht="30" customHeight="1" spans="1:20">
      <c r="A1017" s="23">
        <f t="shared" si="15"/>
        <v>1008</v>
      </c>
      <c r="B1017" s="24" t="s">
        <v>923</v>
      </c>
      <c r="C1017" s="24" t="s">
        <v>924</v>
      </c>
      <c r="D1017" s="24"/>
      <c r="E1017" s="24" t="s">
        <v>1760</v>
      </c>
      <c r="F1017" s="24" t="s">
        <v>1450</v>
      </c>
      <c r="G1017" s="1"/>
      <c r="H1017" s="25">
        <v>43305</v>
      </c>
      <c r="I1017" s="34">
        <v>120</v>
      </c>
      <c r="J1017" s="35">
        <v>46</v>
      </c>
      <c r="K1017" s="35">
        <v>74</v>
      </c>
      <c r="L1017" s="35">
        <v>43546250</v>
      </c>
      <c r="M1017" s="35">
        <v>0</v>
      </c>
      <c r="N1017" s="35">
        <v>0</v>
      </c>
      <c r="O1017" s="35">
        <v>43546250</v>
      </c>
      <c r="P1017" s="35">
        <v>16692710</v>
      </c>
      <c r="Q1017" s="35">
        <v>0</v>
      </c>
      <c r="R1017" s="35">
        <v>0</v>
      </c>
      <c r="S1017" s="35">
        <v>16692710</v>
      </c>
      <c r="T1017" s="35">
        <v>26853540</v>
      </c>
    </row>
    <row r="1018" ht="30" customHeight="1" spans="1:20">
      <c r="A1018" s="23">
        <f t="shared" si="15"/>
        <v>1009</v>
      </c>
      <c r="B1018" s="24" t="s">
        <v>923</v>
      </c>
      <c r="C1018" s="24" t="s">
        <v>924</v>
      </c>
      <c r="D1018" s="24"/>
      <c r="E1018" s="24" t="s">
        <v>1761</v>
      </c>
      <c r="F1018" s="24" t="s">
        <v>1567</v>
      </c>
      <c r="G1018" s="1"/>
      <c r="H1018" s="25">
        <v>42146</v>
      </c>
      <c r="I1018" s="34">
        <v>120</v>
      </c>
      <c r="J1018" s="35">
        <v>84</v>
      </c>
      <c r="K1018" s="35">
        <v>36</v>
      </c>
      <c r="L1018" s="35">
        <v>123568115</v>
      </c>
      <c r="M1018" s="35">
        <v>0</v>
      </c>
      <c r="N1018" s="35">
        <v>0</v>
      </c>
      <c r="O1018" s="35">
        <v>123568115</v>
      </c>
      <c r="P1018" s="35">
        <v>90028176</v>
      </c>
      <c r="Q1018" s="35">
        <v>0</v>
      </c>
      <c r="R1018" s="35">
        <v>0</v>
      </c>
      <c r="S1018" s="35">
        <v>90028176</v>
      </c>
      <c r="T1018" s="35">
        <v>33539939</v>
      </c>
    </row>
    <row r="1019" ht="30" customHeight="1" spans="1:20">
      <c r="A1019" s="23">
        <f t="shared" si="15"/>
        <v>1010</v>
      </c>
      <c r="B1019" s="24" t="s">
        <v>923</v>
      </c>
      <c r="C1019" s="24" t="s">
        <v>924</v>
      </c>
      <c r="D1019" s="24"/>
      <c r="E1019" s="24" t="s">
        <v>1762</v>
      </c>
      <c r="F1019" s="24" t="s">
        <v>1763</v>
      </c>
      <c r="G1019" s="1"/>
      <c r="H1019" s="25">
        <v>43305</v>
      </c>
      <c r="I1019" s="34">
        <v>120</v>
      </c>
      <c r="J1019" s="35">
        <v>46</v>
      </c>
      <c r="K1019" s="35">
        <v>74</v>
      </c>
      <c r="L1019" s="35">
        <v>80186040</v>
      </c>
      <c r="M1019" s="35">
        <v>0</v>
      </c>
      <c r="N1019" s="35">
        <v>0</v>
      </c>
      <c r="O1019" s="35">
        <v>80186040</v>
      </c>
      <c r="P1019" s="35">
        <v>30737982</v>
      </c>
      <c r="Q1019" s="35">
        <v>0</v>
      </c>
      <c r="R1019" s="35">
        <v>0</v>
      </c>
      <c r="S1019" s="35">
        <v>30737982</v>
      </c>
      <c r="T1019" s="35">
        <v>49448058</v>
      </c>
    </row>
    <row r="1020" ht="30" customHeight="1" spans="1:20">
      <c r="A1020" s="23">
        <f t="shared" si="15"/>
        <v>1011</v>
      </c>
      <c r="B1020" s="24" t="s">
        <v>923</v>
      </c>
      <c r="C1020" s="24" t="s">
        <v>924</v>
      </c>
      <c r="D1020" s="24"/>
      <c r="E1020" s="24" t="s">
        <v>1764</v>
      </c>
      <c r="F1020" s="24" t="s">
        <v>1053</v>
      </c>
      <c r="G1020" s="1"/>
      <c r="H1020" s="25">
        <v>40781</v>
      </c>
      <c r="I1020" s="34">
        <v>60</v>
      </c>
      <c r="J1020" s="35">
        <v>60</v>
      </c>
      <c r="K1020" s="35">
        <v>0</v>
      </c>
      <c r="L1020" s="35">
        <v>37700000</v>
      </c>
      <c r="M1020" s="35">
        <v>0</v>
      </c>
      <c r="N1020" s="35">
        <v>0</v>
      </c>
      <c r="O1020" s="35">
        <v>37700000</v>
      </c>
      <c r="P1020" s="35">
        <v>37700000</v>
      </c>
      <c r="Q1020" s="35">
        <v>0</v>
      </c>
      <c r="R1020" s="35">
        <v>0</v>
      </c>
      <c r="S1020" s="35">
        <v>37700000</v>
      </c>
      <c r="T1020" s="35">
        <v>0</v>
      </c>
    </row>
    <row r="1021" ht="30" customHeight="1" spans="1:20">
      <c r="A1021" s="23">
        <f t="shared" si="15"/>
        <v>1012</v>
      </c>
      <c r="B1021" s="24" t="s">
        <v>923</v>
      </c>
      <c r="C1021" s="24" t="s">
        <v>924</v>
      </c>
      <c r="D1021" s="24"/>
      <c r="E1021" s="24" t="s">
        <v>1765</v>
      </c>
      <c r="F1021" s="24" t="s">
        <v>1766</v>
      </c>
      <c r="G1021" s="1"/>
      <c r="H1021" s="25">
        <v>43714</v>
      </c>
      <c r="I1021" s="34">
        <v>120</v>
      </c>
      <c r="J1021" s="35">
        <v>32</v>
      </c>
      <c r="K1021" s="35">
        <v>88</v>
      </c>
      <c r="L1021" s="35">
        <v>868036363</v>
      </c>
      <c r="M1021" s="35">
        <v>0</v>
      </c>
      <c r="N1021" s="35">
        <v>0</v>
      </c>
      <c r="O1021" s="35">
        <v>868036363</v>
      </c>
      <c r="P1021" s="35">
        <v>231476352</v>
      </c>
      <c r="Q1021" s="35">
        <v>0</v>
      </c>
      <c r="R1021" s="35">
        <v>0</v>
      </c>
      <c r="S1021" s="35">
        <v>231476352</v>
      </c>
      <c r="T1021" s="35">
        <v>636560011</v>
      </c>
    </row>
    <row r="1022" ht="30" customHeight="1" spans="1:20">
      <c r="A1022" s="23">
        <f t="shared" si="15"/>
        <v>1013</v>
      </c>
      <c r="B1022" s="24" t="s">
        <v>932</v>
      </c>
      <c r="C1022" s="24" t="s">
        <v>933</v>
      </c>
      <c r="D1022" s="24"/>
      <c r="E1022" s="24" t="s">
        <v>1767</v>
      </c>
      <c r="F1022" s="24" t="s">
        <v>1768</v>
      </c>
      <c r="G1022" s="1"/>
      <c r="H1022" s="25">
        <v>42508</v>
      </c>
      <c r="I1022" s="34">
        <v>120</v>
      </c>
      <c r="J1022" s="35">
        <v>72</v>
      </c>
      <c r="K1022" s="35">
        <v>48</v>
      </c>
      <c r="L1022" s="35">
        <v>87356500</v>
      </c>
      <c r="M1022" s="35">
        <v>0</v>
      </c>
      <c r="N1022" s="35">
        <v>0</v>
      </c>
      <c r="O1022" s="35">
        <v>87356500</v>
      </c>
      <c r="P1022" s="35">
        <v>48303238</v>
      </c>
      <c r="Q1022" s="35">
        <v>0</v>
      </c>
      <c r="R1022" s="35">
        <v>0</v>
      </c>
      <c r="S1022" s="35">
        <v>48303238</v>
      </c>
      <c r="T1022" s="35">
        <v>39053262</v>
      </c>
    </row>
    <row r="1023" ht="30" customHeight="1" spans="1:20">
      <c r="A1023" s="23">
        <f t="shared" si="15"/>
        <v>1014</v>
      </c>
      <c r="B1023" s="24" t="s">
        <v>932</v>
      </c>
      <c r="C1023" s="24" t="s">
        <v>933</v>
      </c>
      <c r="D1023" s="24"/>
      <c r="E1023" s="24" t="s">
        <v>1769</v>
      </c>
      <c r="F1023" s="24" t="s">
        <v>1770</v>
      </c>
      <c r="G1023" s="1"/>
      <c r="H1023" s="25">
        <v>41631</v>
      </c>
      <c r="I1023" s="34">
        <v>120</v>
      </c>
      <c r="J1023" s="35">
        <v>101</v>
      </c>
      <c r="K1023" s="35">
        <v>19</v>
      </c>
      <c r="L1023" s="35">
        <v>75643300</v>
      </c>
      <c r="M1023" s="35">
        <v>0</v>
      </c>
      <c r="N1023" s="35">
        <v>0</v>
      </c>
      <c r="O1023" s="35">
        <v>75643300</v>
      </c>
      <c r="P1023" s="35">
        <v>66570280</v>
      </c>
      <c r="Q1023" s="35">
        <v>0</v>
      </c>
      <c r="R1023" s="35">
        <v>0</v>
      </c>
      <c r="S1023" s="35">
        <v>66570280</v>
      </c>
      <c r="T1023" s="35">
        <v>9073020</v>
      </c>
    </row>
    <row r="1024" ht="30" customHeight="1" spans="1:20">
      <c r="A1024" s="23">
        <f t="shared" si="15"/>
        <v>1015</v>
      </c>
      <c r="B1024" s="24" t="s">
        <v>932</v>
      </c>
      <c r="C1024" s="24" t="s">
        <v>933</v>
      </c>
      <c r="D1024" s="24"/>
      <c r="E1024" s="24" t="s">
        <v>1771</v>
      </c>
      <c r="F1024" s="24" t="s">
        <v>1430</v>
      </c>
      <c r="G1024" s="1"/>
      <c r="H1024" s="25">
        <v>41509</v>
      </c>
      <c r="I1024" s="34">
        <v>120</v>
      </c>
      <c r="J1024" s="35">
        <v>105</v>
      </c>
      <c r="K1024" s="35">
        <v>15</v>
      </c>
      <c r="L1024" s="35">
        <v>82664084</v>
      </c>
      <c r="M1024" s="35">
        <v>0</v>
      </c>
      <c r="N1024" s="35">
        <v>0</v>
      </c>
      <c r="O1024" s="35">
        <v>82664084</v>
      </c>
      <c r="P1024" s="35">
        <v>67757975</v>
      </c>
      <c r="Q1024" s="35">
        <v>0</v>
      </c>
      <c r="R1024" s="35">
        <v>0</v>
      </c>
      <c r="S1024" s="35">
        <v>67757975</v>
      </c>
      <c r="T1024" s="35">
        <v>14906109</v>
      </c>
    </row>
    <row r="1025" ht="30" customHeight="1" spans="1:20">
      <c r="A1025" s="23">
        <f t="shared" si="15"/>
        <v>1016</v>
      </c>
      <c r="B1025" s="24" t="s">
        <v>932</v>
      </c>
      <c r="C1025" s="24" t="s">
        <v>933</v>
      </c>
      <c r="D1025" s="24"/>
      <c r="E1025" s="24" t="s">
        <v>1772</v>
      </c>
      <c r="F1025" s="24" t="s">
        <v>1110</v>
      </c>
      <c r="G1025" s="1"/>
      <c r="H1025" s="25">
        <v>41509</v>
      </c>
      <c r="I1025" s="34">
        <v>120</v>
      </c>
      <c r="J1025" s="35">
        <v>105</v>
      </c>
      <c r="K1025" s="35">
        <v>15</v>
      </c>
      <c r="L1025" s="35">
        <v>175937462</v>
      </c>
      <c r="M1025" s="35">
        <v>0</v>
      </c>
      <c r="N1025" s="35">
        <v>0</v>
      </c>
      <c r="O1025" s="35">
        <v>175937462</v>
      </c>
      <c r="P1025" s="35">
        <v>145599688</v>
      </c>
      <c r="Q1025" s="35">
        <v>0</v>
      </c>
      <c r="R1025" s="35">
        <v>0</v>
      </c>
      <c r="S1025" s="35">
        <v>145599688</v>
      </c>
      <c r="T1025" s="35">
        <v>30337774</v>
      </c>
    </row>
    <row r="1026" ht="30" customHeight="1" spans="1:20">
      <c r="A1026" s="23">
        <f t="shared" si="15"/>
        <v>1017</v>
      </c>
      <c r="B1026" s="24" t="s">
        <v>932</v>
      </c>
      <c r="C1026" s="24" t="s">
        <v>933</v>
      </c>
      <c r="D1026" s="24"/>
      <c r="E1026" s="24" t="s">
        <v>1773</v>
      </c>
      <c r="F1026" s="24" t="s">
        <v>1064</v>
      </c>
      <c r="G1026" s="1"/>
      <c r="H1026" s="25">
        <v>41509</v>
      </c>
      <c r="I1026" s="34">
        <v>120</v>
      </c>
      <c r="J1026" s="35">
        <v>105</v>
      </c>
      <c r="K1026" s="35">
        <v>15</v>
      </c>
      <c r="L1026" s="35">
        <v>55297000</v>
      </c>
      <c r="M1026" s="35">
        <v>0</v>
      </c>
      <c r="N1026" s="35">
        <v>0</v>
      </c>
      <c r="O1026" s="35">
        <v>55297000</v>
      </c>
      <c r="P1026" s="35">
        <v>50360108</v>
      </c>
      <c r="Q1026" s="35">
        <v>0</v>
      </c>
      <c r="R1026" s="35">
        <v>0</v>
      </c>
      <c r="S1026" s="35">
        <v>50360108</v>
      </c>
      <c r="T1026" s="35">
        <v>4936892</v>
      </c>
    </row>
    <row r="1027" ht="30" customHeight="1" spans="1:20">
      <c r="A1027" s="23">
        <f t="shared" si="15"/>
        <v>1018</v>
      </c>
      <c r="B1027" s="24" t="s">
        <v>932</v>
      </c>
      <c r="C1027" s="24" t="s">
        <v>933</v>
      </c>
      <c r="D1027" s="24"/>
      <c r="E1027" s="24" t="s">
        <v>1774</v>
      </c>
      <c r="F1027" s="24" t="s">
        <v>1053</v>
      </c>
      <c r="G1027" s="1"/>
      <c r="H1027" s="25">
        <v>41509</v>
      </c>
      <c r="I1027" s="34">
        <v>120</v>
      </c>
      <c r="J1027" s="35">
        <v>105</v>
      </c>
      <c r="K1027" s="35">
        <v>15</v>
      </c>
      <c r="L1027" s="35">
        <v>77052193</v>
      </c>
      <c r="M1027" s="35">
        <v>0</v>
      </c>
      <c r="N1027" s="35">
        <v>0</v>
      </c>
      <c r="O1027" s="35">
        <v>77052193</v>
      </c>
      <c r="P1027" s="35">
        <v>64737152</v>
      </c>
      <c r="Q1027" s="35">
        <v>0</v>
      </c>
      <c r="R1027" s="35">
        <v>0</v>
      </c>
      <c r="S1027" s="35">
        <v>64737152</v>
      </c>
      <c r="T1027" s="35">
        <v>12315041</v>
      </c>
    </row>
    <row r="1028" ht="30" customHeight="1" spans="1:20">
      <c r="A1028" s="23">
        <f t="shared" si="15"/>
        <v>1019</v>
      </c>
      <c r="B1028" s="24" t="s">
        <v>134</v>
      </c>
      <c r="C1028" s="24" t="s">
        <v>1775</v>
      </c>
      <c r="D1028" s="24"/>
      <c r="E1028" s="24" t="s">
        <v>1776</v>
      </c>
      <c r="F1028" s="24" t="s">
        <v>1777</v>
      </c>
      <c r="G1028" s="1"/>
      <c r="H1028" s="25">
        <v>40395</v>
      </c>
      <c r="I1028" s="34">
        <v>120</v>
      </c>
      <c r="J1028" s="35">
        <v>120</v>
      </c>
      <c r="K1028" s="35">
        <v>0</v>
      </c>
      <c r="L1028" s="35">
        <v>702130000</v>
      </c>
      <c r="M1028" s="35">
        <v>0</v>
      </c>
      <c r="N1028" s="35">
        <v>0</v>
      </c>
      <c r="O1028" s="35">
        <v>702130000</v>
      </c>
      <c r="P1028" s="35">
        <v>702130000</v>
      </c>
      <c r="Q1028" s="35">
        <v>0</v>
      </c>
      <c r="R1028" s="35">
        <v>0</v>
      </c>
      <c r="S1028" s="35">
        <v>702130000</v>
      </c>
      <c r="T1028" s="35">
        <v>0</v>
      </c>
    </row>
    <row r="1029" ht="30" customHeight="1" spans="1:20">
      <c r="A1029" s="23">
        <f t="shared" si="15"/>
        <v>1020</v>
      </c>
      <c r="B1029" s="24" t="s">
        <v>134</v>
      </c>
      <c r="C1029" s="24" t="s">
        <v>1775</v>
      </c>
      <c r="D1029" s="24"/>
      <c r="E1029" s="24" t="s">
        <v>1778</v>
      </c>
      <c r="F1029" s="24" t="s">
        <v>1779</v>
      </c>
      <c r="G1029" s="1"/>
      <c r="H1029" s="25">
        <v>43335</v>
      </c>
      <c r="I1029" s="34">
        <v>120</v>
      </c>
      <c r="J1029" s="35">
        <v>45</v>
      </c>
      <c r="K1029" s="35">
        <v>75</v>
      </c>
      <c r="L1029" s="35">
        <v>1017300000</v>
      </c>
      <c r="M1029" s="35">
        <v>0</v>
      </c>
      <c r="N1029" s="35">
        <v>0</v>
      </c>
      <c r="O1029" s="35">
        <v>1017300000</v>
      </c>
      <c r="P1029" s="35">
        <v>381487500</v>
      </c>
      <c r="Q1029" s="35">
        <v>0</v>
      </c>
      <c r="R1029" s="35">
        <v>0</v>
      </c>
      <c r="S1029" s="35">
        <v>381487500</v>
      </c>
      <c r="T1029" s="35">
        <v>635812500</v>
      </c>
    </row>
    <row r="1030" ht="30" customHeight="1" spans="1:20">
      <c r="A1030" s="23">
        <f t="shared" si="15"/>
        <v>1021</v>
      </c>
      <c r="B1030" s="24" t="s">
        <v>134</v>
      </c>
      <c r="C1030" s="24" t="s">
        <v>135</v>
      </c>
      <c r="D1030" s="24"/>
      <c r="E1030" s="24" t="s">
        <v>1780</v>
      </c>
      <c r="F1030" s="24" t="s">
        <v>1066</v>
      </c>
      <c r="G1030" s="1"/>
      <c r="H1030" s="25">
        <v>42572</v>
      </c>
      <c r="I1030" s="34">
        <v>120</v>
      </c>
      <c r="J1030" s="35">
        <v>70</v>
      </c>
      <c r="K1030" s="35">
        <v>50</v>
      </c>
      <c r="L1030" s="35">
        <v>236302792</v>
      </c>
      <c r="M1030" s="35">
        <v>0</v>
      </c>
      <c r="N1030" s="35">
        <v>0</v>
      </c>
      <c r="O1030" s="35">
        <v>236302792</v>
      </c>
      <c r="P1030" s="35">
        <v>129717023</v>
      </c>
      <c r="Q1030" s="35">
        <v>0</v>
      </c>
      <c r="R1030" s="35">
        <v>0</v>
      </c>
      <c r="S1030" s="35">
        <v>129717023</v>
      </c>
      <c r="T1030" s="35">
        <v>106585769</v>
      </c>
    </row>
    <row r="1031" ht="30" customHeight="1" spans="1:20">
      <c r="A1031" s="23">
        <f t="shared" si="15"/>
        <v>1022</v>
      </c>
      <c r="B1031" s="24" t="s">
        <v>134</v>
      </c>
      <c r="C1031" s="24" t="s">
        <v>135</v>
      </c>
      <c r="D1031" s="24"/>
      <c r="E1031" s="24" t="s">
        <v>1781</v>
      </c>
      <c r="F1031" s="24" t="s">
        <v>1782</v>
      </c>
      <c r="G1031" s="1"/>
      <c r="H1031" s="25">
        <v>40845</v>
      </c>
      <c r="I1031" s="34">
        <v>120</v>
      </c>
      <c r="J1031" s="35">
        <v>120</v>
      </c>
      <c r="K1031" s="35">
        <v>0</v>
      </c>
      <c r="L1031" s="35">
        <v>35750000</v>
      </c>
      <c r="M1031" s="35">
        <v>0</v>
      </c>
      <c r="N1031" s="35">
        <v>0</v>
      </c>
      <c r="O1031" s="35">
        <v>35750000</v>
      </c>
      <c r="P1031" s="35">
        <v>35750000</v>
      </c>
      <c r="Q1031" s="35">
        <v>0</v>
      </c>
      <c r="R1031" s="35">
        <v>0</v>
      </c>
      <c r="S1031" s="35">
        <v>35750000</v>
      </c>
      <c r="T1031" s="35">
        <v>0</v>
      </c>
    </row>
    <row r="1032" ht="30" customHeight="1" spans="1:20">
      <c r="A1032" s="23">
        <f t="shared" si="15"/>
        <v>1023</v>
      </c>
      <c r="B1032" s="24" t="s">
        <v>134</v>
      </c>
      <c r="C1032" s="24" t="s">
        <v>135</v>
      </c>
      <c r="D1032" s="24"/>
      <c r="E1032" s="24" t="s">
        <v>1783</v>
      </c>
      <c r="F1032" s="24" t="s">
        <v>1398</v>
      </c>
      <c r="G1032" s="1"/>
      <c r="H1032" s="25">
        <v>42717</v>
      </c>
      <c r="I1032" s="34">
        <v>120</v>
      </c>
      <c r="J1032" s="35">
        <v>65</v>
      </c>
      <c r="K1032" s="35">
        <v>55</v>
      </c>
      <c r="L1032" s="35">
        <v>38302000</v>
      </c>
      <c r="M1032" s="35">
        <v>0</v>
      </c>
      <c r="N1032" s="35">
        <v>0</v>
      </c>
      <c r="O1032" s="35">
        <v>38302000</v>
      </c>
      <c r="P1032" s="35">
        <v>20746895</v>
      </c>
      <c r="Q1032" s="35">
        <v>0</v>
      </c>
      <c r="R1032" s="35">
        <v>0</v>
      </c>
      <c r="S1032" s="35">
        <v>20746895</v>
      </c>
      <c r="T1032" s="35">
        <v>17555105</v>
      </c>
    </row>
    <row r="1033" ht="30" customHeight="1" spans="1:20">
      <c r="A1033" s="23">
        <f t="shared" si="15"/>
        <v>1024</v>
      </c>
      <c r="B1033" s="24" t="s">
        <v>134</v>
      </c>
      <c r="C1033" s="24" t="s">
        <v>135</v>
      </c>
      <c r="D1033" s="24"/>
      <c r="E1033" s="24" t="s">
        <v>1784</v>
      </c>
      <c r="F1033" s="24" t="s">
        <v>1079</v>
      </c>
      <c r="G1033" s="1"/>
      <c r="H1033" s="25">
        <v>42717</v>
      </c>
      <c r="I1033" s="34">
        <v>120</v>
      </c>
      <c r="J1033" s="35">
        <v>65</v>
      </c>
      <c r="K1033" s="35">
        <v>55</v>
      </c>
      <c r="L1033" s="35">
        <v>94691300</v>
      </c>
      <c r="M1033" s="35">
        <v>0</v>
      </c>
      <c r="N1033" s="35">
        <v>0</v>
      </c>
      <c r="O1033" s="35">
        <v>94691300</v>
      </c>
      <c r="P1033" s="35">
        <v>51291110</v>
      </c>
      <c r="Q1033" s="35">
        <v>0</v>
      </c>
      <c r="R1033" s="35">
        <v>0</v>
      </c>
      <c r="S1033" s="35">
        <v>51291110</v>
      </c>
      <c r="T1033" s="35">
        <v>43400190</v>
      </c>
    </row>
    <row r="1034" ht="30" customHeight="1" spans="1:20">
      <c r="A1034" s="23">
        <f t="shared" ref="A1034:A1097" si="16">A1033+1</f>
        <v>1025</v>
      </c>
      <c r="B1034" s="24" t="s">
        <v>134</v>
      </c>
      <c r="C1034" s="24" t="s">
        <v>135</v>
      </c>
      <c r="D1034" s="24"/>
      <c r="E1034" s="24" t="s">
        <v>1785</v>
      </c>
      <c r="F1034" s="24" t="s">
        <v>1445</v>
      </c>
      <c r="G1034" s="1"/>
      <c r="H1034" s="25">
        <v>42717</v>
      </c>
      <c r="I1034" s="34">
        <v>120</v>
      </c>
      <c r="J1034" s="35">
        <v>65</v>
      </c>
      <c r="K1034" s="35">
        <v>55</v>
      </c>
      <c r="L1034" s="35">
        <v>35387000</v>
      </c>
      <c r="M1034" s="35">
        <v>0</v>
      </c>
      <c r="N1034" s="35">
        <v>0</v>
      </c>
      <c r="O1034" s="35">
        <v>35387000</v>
      </c>
      <c r="P1034" s="35">
        <v>19167980</v>
      </c>
      <c r="Q1034" s="35">
        <v>0</v>
      </c>
      <c r="R1034" s="35">
        <v>0</v>
      </c>
      <c r="S1034" s="35">
        <v>19167980</v>
      </c>
      <c r="T1034" s="35">
        <v>16219020</v>
      </c>
    </row>
    <row r="1035" ht="30" customHeight="1" spans="1:20">
      <c r="A1035" s="23">
        <f t="shared" si="16"/>
        <v>1026</v>
      </c>
      <c r="B1035" s="24" t="s">
        <v>134</v>
      </c>
      <c r="C1035" s="24" t="s">
        <v>135</v>
      </c>
      <c r="D1035" s="24"/>
      <c r="E1035" s="24" t="s">
        <v>1786</v>
      </c>
      <c r="F1035" s="24" t="s">
        <v>1787</v>
      </c>
      <c r="G1035" s="1"/>
      <c r="H1035" s="25">
        <v>42717</v>
      </c>
      <c r="I1035" s="34">
        <v>120</v>
      </c>
      <c r="J1035" s="35">
        <v>65</v>
      </c>
      <c r="K1035" s="35">
        <v>55</v>
      </c>
      <c r="L1035" s="35">
        <v>115181000</v>
      </c>
      <c r="M1035" s="35">
        <v>0</v>
      </c>
      <c r="N1035" s="35">
        <v>0</v>
      </c>
      <c r="O1035" s="35">
        <v>115181000</v>
      </c>
      <c r="P1035" s="35">
        <v>62389730</v>
      </c>
      <c r="Q1035" s="35">
        <v>0</v>
      </c>
      <c r="R1035" s="35">
        <v>0</v>
      </c>
      <c r="S1035" s="35">
        <v>62389730</v>
      </c>
      <c r="T1035" s="35">
        <v>52791270</v>
      </c>
    </row>
    <row r="1036" ht="30" customHeight="1" spans="1:20">
      <c r="A1036" s="23">
        <f t="shared" si="16"/>
        <v>1027</v>
      </c>
      <c r="B1036" s="24" t="s">
        <v>134</v>
      </c>
      <c r="C1036" s="24" t="s">
        <v>135</v>
      </c>
      <c r="D1036" s="24"/>
      <c r="E1036" s="24" t="s">
        <v>1788</v>
      </c>
      <c r="F1036" s="24" t="s">
        <v>1789</v>
      </c>
      <c r="G1036" s="1"/>
      <c r="H1036" s="25">
        <v>42717</v>
      </c>
      <c r="I1036" s="34">
        <v>120</v>
      </c>
      <c r="J1036" s="35">
        <v>65</v>
      </c>
      <c r="K1036" s="35">
        <v>55</v>
      </c>
      <c r="L1036" s="35">
        <v>63922100</v>
      </c>
      <c r="M1036" s="35">
        <v>0</v>
      </c>
      <c r="N1036" s="35">
        <v>0</v>
      </c>
      <c r="O1036" s="35">
        <v>63922100</v>
      </c>
      <c r="P1036" s="35">
        <v>34624460</v>
      </c>
      <c r="Q1036" s="35">
        <v>0</v>
      </c>
      <c r="R1036" s="35">
        <v>0</v>
      </c>
      <c r="S1036" s="35">
        <v>34624460</v>
      </c>
      <c r="T1036" s="35">
        <v>29297640</v>
      </c>
    </row>
    <row r="1037" ht="30" customHeight="1" spans="1:20">
      <c r="A1037" s="23">
        <f t="shared" si="16"/>
        <v>1028</v>
      </c>
      <c r="B1037" s="24" t="s">
        <v>134</v>
      </c>
      <c r="C1037" s="24" t="s">
        <v>135</v>
      </c>
      <c r="D1037" s="24"/>
      <c r="E1037" s="24" t="s">
        <v>1790</v>
      </c>
      <c r="F1037" s="24" t="s">
        <v>1053</v>
      </c>
      <c r="G1037" s="1"/>
      <c r="H1037" s="25">
        <v>42717</v>
      </c>
      <c r="I1037" s="34">
        <v>120</v>
      </c>
      <c r="J1037" s="35">
        <v>65</v>
      </c>
      <c r="K1037" s="35">
        <v>55</v>
      </c>
      <c r="L1037" s="35">
        <v>91078790</v>
      </c>
      <c r="M1037" s="35">
        <v>0</v>
      </c>
      <c r="N1037" s="35">
        <v>0</v>
      </c>
      <c r="O1037" s="35">
        <v>91078790</v>
      </c>
      <c r="P1037" s="35">
        <v>49334350</v>
      </c>
      <c r="Q1037" s="35">
        <v>0</v>
      </c>
      <c r="R1037" s="35">
        <v>0</v>
      </c>
      <c r="S1037" s="35">
        <v>49334350</v>
      </c>
      <c r="T1037" s="35">
        <v>41744440</v>
      </c>
    </row>
    <row r="1038" ht="30" customHeight="1" spans="1:20">
      <c r="A1038" s="23">
        <f t="shared" si="16"/>
        <v>1029</v>
      </c>
      <c r="B1038" s="24" t="s">
        <v>134</v>
      </c>
      <c r="C1038" s="24" t="s">
        <v>1775</v>
      </c>
      <c r="D1038" s="24"/>
      <c r="E1038" s="24" t="s">
        <v>1791</v>
      </c>
      <c r="F1038" s="24" t="s">
        <v>1792</v>
      </c>
      <c r="G1038" s="1"/>
      <c r="H1038" s="25">
        <v>43678</v>
      </c>
      <c r="I1038" s="34">
        <v>120</v>
      </c>
      <c r="J1038" s="35">
        <v>33</v>
      </c>
      <c r="K1038" s="35">
        <v>87</v>
      </c>
      <c r="L1038" s="35">
        <v>1311650000</v>
      </c>
      <c r="M1038" s="35">
        <v>0</v>
      </c>
      <c r="N1038" s="35">
        <v>0</v>
      </c>
      <c r="O1038" s="35">
        <v>1311650000</v>
      </c>
      <c r="P1038" s="35">
        <v>360703761</v>
      </c>
      <c r="Q1038" s="35">
        <v>0</v>
      </c>
      <c r="R1038" s="35">
        <v>0</v>
      </c>
      <c r="S1038" s="35">
        <v>360703761</v>
      </c>
      <c r="T1038" s="35">
        <v>950946239</v>
      </c>
    </row>
    <row r="1039" ht="30" customHeight="1" spans="1:20">
      <c r="A1039" s="23">
        <f t="shared" si="16"/>
        <v>1030</v>
      </c>
      <c r="B1039" s="24" t="s">
        <v>134</v>
      </c>
      <c r="C1039" s="24" t="s">
        <v>135</v>
      </c>
      <c r="D1039" s="24"/>
      <c r="E1039" s="24" t="s">
        <v>1793</v>
      </c>
      <c r="F1039" s="24" t="s">
        <v>1079</v>
      </c>
      <c r="G1039" s="1"/>
      <c r="H1039" s="25">
        <v>44562</v>
      </c>
      <c r="I1039" s="34">
        <v>120</v>
      </c>
      <c r="J1039" s="35">
        <v>4</v>
      </c>
      <c r="K1039" s="35">
        <v>116</v>
      </c>
      <c r="L1039" s="35">
        <v>62678000</v>
      </c>
      <c r="M1039" s="35">
        <v>0</v>
      </c>
      <c r="N1039" s="35">
        <v>0</v>
      </c>
      <c r="O1039" s="35">
        <v>62678000</v>
      </c>
      <c r="P1039" s="35">
        <v>2089268</v>
      </c>
      <c r="Q1039" s="35">
        <v>0</v>
      </c>
      <c r="R1039" s="35">
        <v>0</v>
      </c>
      <c r="S1039" s="35">
        <v>2089268</v>
      </c>
      <c r="T1039" s="35">
        <v>60588732</v>
      </c>
    </row>
    <row r="1040" ht="30" customHeight="1" spans="1:20">
      <c r="A1040" s="23">
        <f t="shared" si="16"/>
        <v>1031</v>
      </c>
      <c r="B1040" s="24" t="s">
        <v>134</v>
      </c>
      <c r="C1040" s="24" t="s">
        <v>135</v>
      </c>
      <c r="D1040" s="24"/>
      <c r="E1040" s="24" t="s">
        <v>1794</v>
      </c>
      <c r="F1040" s="24" t="s">
        <v>1053</v>
      </c>
      <c r="G1040" s="1"/>
      <c r="H1040" s="25">
        <v>44562</v>
      </c>
      <c r="I1040" s="34">
        <v>120</v>
      </c>
      <c r="J1040" s="35">
        <v>4</v>
      </c>
      <c r="K1040" s="35">
        <v>116</v>
      </c>
      <c r="L1040" s="35">
        <v>102425290</v>
      </c>
      <c r="M1040" s="35">
        <v>0</v>
      </c>
      <c r="N1040" s="35">
        <v>0</v>
      </c>
      <c r="O1040" s="35">
        <v>102425290</v>
      </c>
      <c r="P1040" s="35">
        <v>3414176</v>
      </c>
      <c r="Q1040" s="35">
        <v>0</v>
      </c>
      <c r="R1040" s="35">
        <v>0</v>
      </c>
      <c r="S1040" s="35">
        <v>3414176</v>
      </c>
      <c r="T1040" s="35">
        <v>99011114</v>
      </c>
    </row>
    <row r="1041" ht="30" customHeight="1" spans="1:20">
      <c r="A1041" s="23">
        <f t="shared" si="16"/>
        <v>1032</v>
      </c>
      <c r="B1041" s="24" t="s">
        <v>134</v>
      </c>
      <c r="C1041" s="24" t="s">
        <v>135</v>
      </c>
      <c r="D1041" s="24"/>
      <c r="E1041" s="24" t="s">
        <v>1795</v>
      </c>
      <c r="F1041" s="24" t="s">
        <v>1061</v>
      </c>
      <c r="G1041" s="1"/>
      <c r="H1041" s="25">
        <v>44562</v>
      </c>
      <c r="I1041" s="34">
        <v>120</v>
      </c>
      <c r="J1041" s="35">
        <v>4</v>
      </c>
      <c r="K1041" s="35">
        <v>116</v>
      </c>
      <c r="L1041" s="35">
        <v>47056900</v>
      </c>
      <c r="M1041" s="35">
        <v>0</v>
      </c>
      <c r="N1041" s="35">
        <v>0</v>
      </c>
      <c r="O1041" s="35">
        <v>47056900</v>
      </c>
      <c r="P1041" s="35">
        <v>1568564</v>
      </c>
      <c r="Q1041" s="35">
        <v>0</v>
      </c>
      <c r="R1041" s="35">
        <v>0</v>
      </c>
      <c r="S1041" s="35">
        <v>1568564</v>
      </c>
      <c r="T1041" s="35">
        <v>45488336</v>
      </c>
    </row>
    <row r="1042" ht="30" customHeight="1" spans="1:20">
      <c r="A1042" s="23">
        <f t="shared" si="16"/>
        <v>1033</v>
      </c>
      <c r="B1042" s="24" t="s">
        <v>938</v>
      </c>
      <c r="C1042" s="24" t="s">
        <v>939</v>
      </c>
      <c r="D1042" s="24"/>
      <c r="E1042" s="24" t="s">
        <v>1796</v>
      </c>
      <c r="F1042" s="24" t="s">
        <v>1497</v>
      </c>
      <c r="G1042" s="1"/>
      <c r="H1042" s="25">
        <v>42328</v>
      </c>
      <c r="I1042" s="34">
        <v>120</v>
      </c>
      <c r="J1042" s="35">
        <v>78</v>
      </c>
      <c r="K1042" s="35">
        <v>42</v>
      </c>
      <c r="L1042" s="35">
        <v>64923650</v>
      </c>
      <c r="M1042" s="35">
        <v>0</v>
      </c>
      <c r="N1042" s="35">
        <v>0</v>
      </c>
      <c r="O1042" s="35">
        <v>64923650</v>
      </c>
      <c r="P1042" s="35">
        <v>43428687</v>
      </c>
      <c r="Q1042" s="35">
        <v>0</v>
      </c>
      <c r="R1042" s="35">
        <v>0</v>
      </c>
      <c r="S1042" s="35">
        <v>43428687</v>
      </c>
      <c r="T1042" s="35">
        <v>21494963</v>
      </c>
    </row>
    <row r="1043" ht="30" customHeight="1" spans="1:20">
      <c r="A1043" s="23">
        <f t="shared" si="16"/>
        <v>1034</v>
      </c>
      <c r="B1043" s="24" t="s">
        <v>938</v>
      </c>
      <c r="C1043" s="24" t="s">
        <v>939</v>
      </c>
      <c r="D1043" s="24"/>
      <c r="E1043" s="24" t="s">
        <v>1797</v>
      </c>
      <c r="F1043" s="24" t="s">
        <v>1547</v>
      </c>
      <c r="G1043" s="1"/>
      <c r="H1043" s="25">
        <v>40976</v>
      </c>
      <c r="I1043" s="34">
        <v>120</v>
      </c>
      <c r="J1043" s="35">
        <v>120</v>
      </c>
      <c r="K1043" s="35">
        <v>0</v>
      </c>
      <c r="L1043" s="35">
        <v>34535600</v>
      </c>
      <c r="M1043" s="35">
        <v>0</v>
      </c>
      <c r="N1043" s="35">
        <v>0</v>
      </c>
      <c r="O1043" s="35">
        <v>34535600</v>
      </c>
      <c r="P1043" s="35">
        <v>34535600</v>
      </c>
      <c r="Q1043" s="35">
        <v>0</v>
      </c>
      <c r="R1043" s="35">
        <v>0</v>
      </c>
      <c r="S1043" s="35">
        <v>34535600</v>
      </c>
      <c r="T1043" s="35">
        <v>0</v>
      </c>
    </row>
    <row r="1044" ht="30" customHeight="1" spans="1:20">
      <c r="A1044" s="23">
        <f t="shared" si="16"/>
        <v>1035</v>
      </c>
      <c r="B1044" s="24" t="s">
        <v>938</v>
      </c>
      <c r="C1044" s="24" t="s">
        <v>939</v>
      </c>
      <c r="D1044" s="24"/>
      <c r="E1044" s="24" t="s">
        <v>1798</v>
      </c>
      <c r="F1044" s="24" t="s">
        <v>1799</v>
      </c>
      <c r="G1044" s="1"/>
      <c r="H1044" s="25">
        <v>40976</v>
      </c>
      <c r="I1044" s="34">
        <v>120</v>
      </c>
      <c r="J1044" s="35">
        <v>120</v>
      </c>
      <c r="K1044" s="35">
        <v>0</v>
      </c>
      <c r="L1044" s="35">
        <v>54364263</v>
      </c>
      <c r="M1044" s="35">
        <v>0</v>
      </c>
      <c r="N1044" s="35">
        <v>0</v>
      </c>
      <c r="O1044" s="35">
        <v>54364263</v>
      </c>
      <c r="P1044" s="35">
        <v>54364263</v>
      </c>
      <c r="Q1044" s="35">
        <v>0</v>
      </c>
      <c r="R1044" s="35">
        <v>0</v>
      </c>
      <c r="S1044" s="35">
        <v>54364263</v>
      </c>
      <c r="T1044" s="35">
        <v>0</v>
      </c>
    </row>
    <row r="1045" ht="30" customHeight="1" spans="1:20">
      <c r="A1045" s="23">
        <f t="shared" si="16"/>
        <v>1036</v>
      </c>
      <c r="B1045" s="24" t="s">
        <v>938</v>
      </c>
      <c r="C1045" s="24" t="s">
        <v>939</v>
      </c>
      <c r="D1045" s="24"/>
      <c r="E1045" s="24" t="s">
        <v>1800</v>
      </c>
      <c r="F1045" s="24" t="s">
        <v>1066</v>
      </c>
      <c r="G1045" s="1"/>
      <c r="H1045" s="25">
        <v>43160</v>
      </c>
      <c r="I1045" s="34">
        <v>120</v>
      </c>
      <c r="J1045" s="35">
        <v>50</v>
      </c>
      <c r="K1045" s="35">
        <v>70</v>
      </c>
      <c r="L1045" s="35">
        <v>37196830</v>
      </c>
      <c r="M1045" s="35">
        <v>0</v>
      </c>
      <c r="N1045" s="35">
        <v>0</v>
      </c>
      <c r="O1045" s="35">
        <v>37196830</v>
      </c>
      <c r="P1045" s="35">
        <v>15498700</v>
      </c>
      <c r="Q1045" s="35">
        <v>0</v>
      </c>
      <c r="R1045" s="35">
        <v>0</v>
      </c>
      <c r="S1045" s="35">
        <v>15498700</v>
      </c>
      <c r="T1045" s="35">
        <v>21698130</v>
      </c>
    </row>
    <row r="1046" ht="30" customHeight="1" spans="1:20">
      <c r="A1046" s="23">
        <f t="shared" si="16"/>
        <v>1037</v>
      </c>
      <c r="B1046" s="24" t="s">
        <v>938</v>
      </c>
      <c r="C1046" s="24" t="s">
        <v>939</v>
      </c>
      <c r="D1046" s="24"/>
      <c r="E1046" s="24" t="s">
        <v>1801</v>
      </c>
      <c r="F1046" s="24" t="s">
        <v>1085</v>
      </c>
      <c r="G1046" s="1"/>
      <c r="H1046" s="25">
        <v>43221</v>
      </c>
      <c r="I1046" s="34">
        <v>120</v>
      </c>
      <c r="J1046" s="35">
        <v>48</v>
      </c>
      <c r="K1046" s="35">
        <v>72</v>
      </c>
      <c r="L1046" s="35">
        <v>52140552</v>
      </c>
      <c r="M1046" s="35">
        <v>0</v>
      </c>
      <c r="N1046" s="35">
        <v>0</v>
      </c>
      <c r="O1046" s="35">
        <v>52140552</v>
      </c>
      <c r="P1046" s="35">
        <v>20856240</v>
      </c>
      <c r="Q1046" s="35">
        <v>0</v>
      </c>
      <c r="R1046" s="35">
        <v>0</v>
      </c>
      <c r="S1046" s="35">
        <v>20856240</v>
      </c>
      <c r="T1046" s="35">
        <v>31284312</v>
      </c>
    </row>
    <row r="1047" ht="30" customHeight="1" spans="1:20">
      <c r="A1047" s="23">
        <f t="shared" si="16"/>
        <v>1038</v>
      </c>
      <c r="B1047" s="24" t="s">
        <v>938</v>
      </c>
      <c r="C1047" s="24" t="s">
        <v>939</v>
      </c>
      <c r="D1047" s="24"/>
      <c r="E1047" s="24" t="s">
        <v>1802</v>
      </c>
      <c r="F1047" s="24" t="s">
        <v>1053</v>
      </c>
      <c r="G1047" s="1"/>
      <c r="H1047" s="25">
        <v>43221</v>
      </c>
      <c r="I1047" s="34">
        <v>120</v>
      </c>
      <c r="J1047" s="35">
        <v>48</v>
      </c>
      <c r="K1047" s="35">
        <v>72</v>
      </c>
      <c r="L1047" s="35">
        <v>41443600</v>
      </c>
      <c r="M1047" s="35">
        <v>0</v>
      </c>
      <c r="N1047" s="35">
        <v>0</v>
      </c>
      <c r="O1047" s="35">
        <v>41443600</v>
      </c>
      <c r="P1047" s="35">
        <v>16577424</v>
      </c>
      <c r="Q1047" s="35">
        <v>0</v>
      </c>
      <c r="R1047" s="35">
        <v>0</v>
      </c>
      <c r="S1047" s="35">
        <v>16577424</v>
      </c>
      <c r="T1047" s="35">
        <v>24866176</v>
      </c>
    </row>
    <row r="1048" ht="30" customHeight="1" spans="1:20">
      <c r="A1048" s="23">
        <f t="shared" si="16"/>
        <v>1039</v>
      </c>
      <c r="B1048" s="24" t="s">
        <v>137</v>
      </c>
      <c r="C1048" s="24" t="s">
        <v>138</v>
      </c>
      <c r="D1048" s="24"/>
      <c r="E1048" s="24" t="s">
        <v>1803</v>
      </c>
      <c r="F1048" s="24" t="s">
        <v>1497</v>
      </c>
      <c r="G1048" s="1"/>
      <c r="H1048" s="25">
        <v>42328</v>
      </c>
      <c r="I1048" s="34">
        <v>120</v>
      </c>
      <c r="J1048" s="35">
        <v>78</v>
      </c>
      <c r="K1048" s="35">
        <v>42</v>
      </c>
      <c r="L1048" s="35">
        <v>53931350</v>
      </c>
      <c r="M1048" s="35">
        <v>0</v>
      </c>
      <c r="N1048" s="35">
        <v>0</v>
      </c>
      <c r="O1048" s="35">
        <v>53931350</v>
      </c>
      <c r="P1048" s="35">
        <v>36075669</v>
      </c>
      <c r="Q1048" s="35">
        <v>0</v>
      </c>
      <c r="R1048" s="35">
        <v>0</v>
      </c>
      <c r="S1048" s="35">
        <v>36075669</v>
      </c>
      <c r="T1048" s="35">
        <v>17855681</v>
      </c>
    </row>
    <row r="1049" ht="30" customHeight="1" spans="1:20">
      <c r="A1049" s="23">
        <f t="shared" si="16"/>
        <v>1040</v>
      </c>
      <c r="B1049" s="24" t="s">
        <v>137</v>
      </c>
      <c r="C1049" s="24" t="s">
        <v>138</v>
      </c>
      <c r="D1049" s="24"/>
      <c r="E1049" s="24" t="s">
        <v>1804</v>
      </c>
      <c r="F1049" s="24" t="s">
        <v>1085</v>
      </c>
      <c r="G1049" s="1"/>
      <c r="H1049" s="25">
        <v>43375</v>
      </c>
      <c r="I1049" s="34">
        <v>120</v>
      </c>
      <c r="J1049" s="35">
        <v>43</v>
      </c>
      <c r="K1049" s="35">
        <v>77</v>
      </c>
      <c r="L1049" s="35">
        <v>85204900</v>
      </c>
      <c r="M1049" s="35">
        <v>0</v>
      </c>
      <c r="N1049" s="35">
        <v>0</v>
      </c>
      <c r="O1049" s="35">
        <v>85204900</v>
      </c>
      <c r="P1049" s="35">
        <v>30531763</v>
      </c>
      <c r="Q1049" s="35">
        <v>0</v>
      </c>
      <c r="R1049" s="35">
        <v>0</v>
      </c>
      <c r="S1049" s="35">
        <v>30531763</v>
      </c>
      <c r="T1049" s="35">
        <v>54673137</v>
      </c>
    </row>
    <row r="1050" ht="30" customHeight="1" spans="1:20">
      <c r="A1050" s="23">
        <f t="shared" si="16"/>
        <v>1041</v>
      </c>
      <c r="B1050" s="24" t="s">
        <v>137</v>
      </c>
      <c r="C1050" s="24" t="s">
        <v>138</v>
      </c>
      <c r="D1050" s="24"/>
      <c r="E1050" s="24" t="s">
        <v>1805</v>
      </c>
      <c r="F1050" s="24" t="s">
        <v>1178</v>
      </c>
      <c r="G1050" s="1"/>
      <c r="H1050" s="25">
        <v>43375</v>
      </c>
      <c r="I1050" s="34">
        <v>120</v>
      </c>
      <c r="J1050" s="35">
        <v>43</v>
      </c>
      <c r="K1050" s="35">
        <v>77</v>
      </c>
      <c r="L1050" s="35">
        <v>30561300</v>
      </c>
      <c r="M1050" s="35">
        <v>0</v>
      </c>
      <c r="N1050" s="35">
        <v>0</v>
      </c>
      <c r="O1050" s="35">
        <v>30561300</v>
      </c>
      <c r="P1050" s="35">
        <v>10951154</v>
      </c>
      <c r="Q1050" s="35">
        <v>0</v>
      </c>
      <c r="R1050" s="35">
        <v>0</v>
      </c>
      <c r="S1050" s="35">
        <v>10951154</v>
      </c>
      <c r="T1050" s="35">
        <v>19610146</v>
      </c>
    </row>
    <row r="1051" ht="30" customHeight="1" spans="1:20">
      <c r="A1051" s="23">
        <f t="shared" si="16"/>
        <v>1042</v>
      </c>
      <c r="B1051" s="24" t="s">
        <v>945</v>
      </c>
      <c r="C1051" s="24" t="s">
        <v>946</v>
      </c>
      <c r="D1051" s="24"/>
      <c r="E1051" s="24" t="s">
        <v>1806</v>
      </c>
      <c r="F1051" s="24" t="s">
        <v>1807</v>
      </c>
      <c r="G1051" s="1"/>
      <c r="H1051" s="25">
        <v>39488</v>
      </c>
      <c r="I1051" s="34">
        <v>120</v>
      </c>
      <c r="J1051" s="35">
        <v>120</v>
      </c>
      <c r="K1051" s="35">
        <v>0</v>
      </c>
      <c r="L1051" s="35">
        <v>693857414</v>
      </c>
      <c r="M1051" s="35">
        <v>0</v>
      </c>
      <c r="N1051" s="35">
        <v>0</v>
      </c>
      <c r="O1051" s="35">
        <v>693857414</v>
      </c>
      <c r="P1051" s="35">
        <v>693857414</v>
      </c>
      <c r="Q1051" s="35">
        <v>0</v>
      </c>
      <c r="R1051" s="35">
        <v>0</v>
      </c>
      <c r="S1051" s="35">
        <v>693857414</v>
      </c>
      <c r="T1051" s="35">
        <v>0</v>
      </c>
    </row>
    <row r="1052" ht="30" customHeight="1" spans="1:20">
      <c r="A1052" s="23">
        <f t="shared" si="16"/>
        <v>1043</v>
      </c>
      <c r="B1052" s="24" t="s">
        <v>945</v>
      </c>
      <c r="C1052" s="24" t="s">
        <v>946</v>
      </c>
      <c r="D1052" s="24"/>
      <c r="E1052" s="24" t="s">
        <v>1808</v>
      </c>
      <c r="F1052" s="24" t="s">
        <v>1092</v>
      </c>
      <c r="G1052" s="1"/>
      <c r="H1052" s="25">
        <v>42515</v>
      </c>
      <c r="I1052" s="34">
        <v>120</v>
      </c>
      <c r="J1052" s="35">
        <v>72</v>
      </c>
      <c r="K1052" s="35">
        <v>48</v>
      </c>
      <c r="L1052" s="35">
        <v>105212250</v>
      </c>
      <c r="M1052" s="35">
        <v>0</v>
      </c>
      <c r="N1052" s="35">
        <v>0</v>
      </c>
      <c r="O1052" s="35">
        <v>105212250</v>
      </c>
      <c r="P1052" s="35">
        <v>63127368</v>
      </c>
      <c r="Q1052" s="35">
        <v>0</v>
      </c>
      <c r="R1052" s="35">
        <v>0</v>
      </c>
      <c r="S1052" s="35">
        <v>63127368</v>
      </c>
      <c r="T1052" s="35">
        <v>42084882</v>
      </c>
    </row>
    <row r="1053" ht="30" customHeight="1" spans="1:20">
      <c r="A1053" s="23">
        <f t="shared" si="16"/>
        <v>1044</v>
      </c>
      <c r="B1053" s="24" t="s">
        <v>945</v>
      </c>
      <c r="C1053" s="24" t="s">
        <v>946</v>
      </c>
      <c r="D1053" s="24"/>
      <c r="E1053" s="24" t="s">
        <v>1809</v>
      </c>
      <c r="F1053" s="24" t="s">
        <v>1810</v>
      </c>
      <c r="G1053" s="1"/>
      <c r="H1053" s="25">
        <v>41537</v>
      </c>
      <c r="I1053" s="34">
        <v>120</v>
      </c>
      <c r="J1053" s="35">
        <v>104</v>
      </c>
      <c r="K1053" s="35">
        <v>16</v>
      </c>
      <c r="L1053" s="35">
        <v>46383700</v>
      </c>
      <c r="M1053" s="35">
        <v>0</v>
      </c>
      <c r="N1053" s="35">
        <v>0</v>
      </c>
      <c r="O1053" s="35">
        <v>46383700</v>
      </c>
      <c r="P1053" s="35">
        <v>41897201</v>
      </c>
      <c r="Q1053" s="35">
        <v>0</v>
      </c>
      <c r="R1053" s="35">
        <v>0</v>
      </c>
      <c r="S1053" s="35">
        <v>41897201</v>
      </c>
      <c r="T1053" s="35">
        <v>4486499</v>
      </c>
    </row>
    <row r="1054" ht="30" customHeight="1" spans="1:20">
      <c r="A1054" s="23">
        <f t="shared" si="16"/>
        <v>1045</v>
      </c>
      <c r="B1054" s="24" t="s">
        <v>945</v>
      </c>
      <c r="C1054" s="24" t="s">
        <v>946</v>
      </c>
      <c r="D1054" s="24"/>
      <c r="E1054" s="24" t="s">
        <v>1811</v>
      </c>
      <c r="F1054" s="24" t="s">
        <v>1812</v>
      </c>
      <c r="G1054" s="1"/>
      <c r="H1054" s="25">
        <v>41537</v>
      </c>
      <c r="I1054" s="34">
        <v>120</v>
      </c>
      <c r="J1054" s="35">
        <v>104</v>
      </c>
      <c r="K1054" s="35">
        <v>16</v>
      </c>
      <c r="L1054" s="35">
        <v>62517950</v>
      </c>
      <c r="M1054" s="35">
        <v>0</v>
      </c>
      <c r="N1054" s="35">
        <v>0</v>
      </c>
      <c r="O1054" s="35">
        <v>62517950</v>
      </c>
      <c r="P1054" s="35">
        <v>56470788</v>
      </c>
      <c r="Q1054" s="35">
        <v>0</v>
      </c>
      <c r="R1054" s="35">
        <v>0</v>
      </c>
      <c r="S1054" s="35">
        <v>56470788</v>
      </c>
      <c r="T1054" s="35">
        <v>6047162</v>
      </c>
    </row>
    <row r="1055" ht="30" customHeight="1" spans="1:20">
      <c r="A1055" s="23">
        <f t="shared" si="16"/>
        <v>1046</v>
      </c>
      <c r="B1055" s="24" t="s">
        <v>945</v>
      </c>
      <c r="C1055" s="24" t="s">
        <v>946</v>
      </c>
      <c r="D1055" s="24"/>
      <c r="E1055" s="24" t="s">
        <v>1813</v>
      </c>
      <c r="F1055" s="24" t="s">
        <v>1814</v>
      </c>
      <c r="G1055" s="1"/>
      <c r="H1055" s="25">
        <v>41537</v>
      </c>
      <c r="I1055" s="34">
        <v>120</v>
      </c>
      <c r="J1055" s="35">
        <v>104</v>
      </c>
      <c r="K1055" s="35">
        <v>16</v>
      </c>
      <c r="L1055" s="35">
        <v>194877100</v>
      </c>
      <c r="M1055" s="35">
        <v>0</v>
      </c>
      <c r="N1055" s="35">
        <v>0</v>
      </c>
      <c r="O1055" s="35">
        <v>194877100</v>
      </c>
      <c r="P1055" s="35">
        <v>176027387</v>
      </c>
      <c r="Q1055" s="35">
        <v>0</v>
      </c>
      <c r="R1055" s="35">
        <v>0</v>
      </c>
      <c r="S1055" s="35">
        <v>176027387</v>
      </c>
      <c r="T1055" s="35">
        <v>18849713</v>
      </c>
    </row>
    <row r="1056" ht="30" customHeight="1" spans="1:20">
      <c r="A1056" s="23">
        <f t="shared" si="16"/>
        <v>1047</v>
      </c>
      <c r="B1056" s="24" t="s">
        <v>945</v>
      </c>
      <c r="C1056" s="24" t="s">
        <v>946</v>
      </c>
      <c r="D1056" s="24"/>
      <c r="E1056" s="24" t="s">
        <v>1815</v>
      </c>
      <c r="F1056" s="24" t="s">
        <v>1722</v>
      </c>
      <c r="G1056" s="1"/>
      <c r="H1056" s="25">
        <v>41537</v>
      </c>
      <c r="I1056" s="34">
        <v>120</v>
      </c>
      <c r="J1056" s="35">
        <v>104</v>
      </c>
      <c r="K1056" s="35">
        <v>16</v>
      </c>
      <c r="L1056" s="35">
        <v>85866000</v>
      </c>
      <c r="M1056" s="35">
        <v>0</v>
      </c>
      <c r="N1056" s="35">
        <v>0</v>
      </c>
      <c r="O1056" s="35">
        <v>85866000</v>
      </c>
      <c r="P1056" s="35">
        <v>77560520</v>
      </c>
      <c r="Q1056" s="35">
        <v>0</v>
      </c>
      <c r="R1056" s="35">
        <v>0</v>
      </c>
      <c r="S1056" s="35">
        <v>77560520</v>
      </c>
      <c r="T1056" s="35">
        <v>8305480</v>
      </c>
    </row>
    <row r="1057" ht="30" customHeight="1" spans="1:20">
      <c r="A1057" s="23">
        <f t="shared" si="16"/>
        <v>1048</v>
      </c>
      <c r="B1057" s="24" t="s">
        <v>945</v>
      </c>
      <c r="C1057" s="24" t="s">
        <v>946</v>
      </c>
      <c r="D1057" s="24"/>
      <c r="E1057" s="24" t="s">
        <v>1816</v>
      </c>
      <c r="F1057" s="24" t="s">
        <v>1817</v>
      </c>
      <c r="G1057" s="1"/>
      <c r="H1057" s="25">
        <v>42733</v>
      </c>
      <c r="I1057" s="34">
        <v>120</v>
      </c>
      <c r="J1057" s="35">
        <v>64</v>
      </c>
      <c r="K1057" s="35">
        <v>56</v>
      </c>
      <c r="L1057" s="35">
        <v>49010000</v>
      </c>
      <c r="M1057" s="35">
        <v>0</v>
      </c>
      <c r="N1057" s="35">
        <v>0</v>
      </c>
      <c r="O1057" s="35">
        <v>49010000</v>
      </c>
      <c r="P1057" s="35">
        <v>26138688</v>
      </c>
      <c r="Q1057" s="35">
        <v>0</v>
      </c>
      <c r="R1057" s="35">
        <v>0</v>
      </c>
      <c r="S1057" s="35">
        <v>26138688</v>
      </c>
      <c r="T1057" s="35">
        <v>22871312</v>
      </c>
    </row>
    <row r="1058" ht="30" customHeight="1" spans="1:20">
      <c r="A1058" s="23">
        <f t="shared" si="16"/>
        <v>1049</v>
      </c>
      <c r="B1058" s="24" t="s">
        <v>945</v>
      </c>
      <c r="C1058" s="24" t="s">
        <v>946</v>
      </c>
      <c r="D1058" s="24"/>
      <c r="E1058" s="24" t="s">
        <v>1818</v>
      </c>
      <c r="F1058" s="24" t="s">
        <v>1087</v>
      </c>
      <c r="G1058" s="1"/>
      <c r="H1058" s="25">
        <v>41537</v>
      </c>
      <c r="I1058" s="34">
        <v>120</v>
      </c>
      <c r="J1058" s="35">
        <v>104</v>
      </c>
      <c r="K1058" s="35">
        <v>16</v>
      </c>
      <c r="L1058" s="35">
        <v>57416700</v>
      </c>
      <c r="M1058" s="35">
        <v>0</v>
      </c>
      <c r="N1058" s="35">
        <v>0</v>
      </c>
      <c r="O1058" s="35">
        <v>57416700</v>
      </c>
      <c r="P1058" s="35">
        <v>51863027</v>
      </c>
      <c r="Q1058" s="35">
        <v>0</v>
      </c>
      <c r="R1058" s="35">
        <v>0</v>
      </c>
      <c r="S1058" s="35">
        <v>51863027</v>
      </c>
      <c r="T1058" s="35">
        <v>5553673</v>
      </c>
    </row>
    <row r="1059" ht="30" customHeight="1" spans="1:20">
      <c r="A1059" s="23">
        <f t="shared" si="16"/>
        <v>1050</v>
      </c>
      <c r="B1059" s="24" t="s">
        <v>945</v>
      </c>
      <c r="C1059" s="24" t="s">
        <v>946</v>
      </c>
      <c r="D1059" s="24"/>
      <c r="E1059" s="24" t="s">
        <v>1819</v>
      </c>
      <c r="F1059" s="24" t="s">
        <v>1073</v>
      </c>
      <c r="G1059" s="1"/>
      <c r="H1059" s="25">
        <v>41537</v>
      </c>
      <c r="I1059" s="34">
        <v>120</v>
      </c>
      <c r="J1059" s="35">
        <v>104</v>
      </c>
      <c r="K1059" s="35">
        <v>16</v>
      </c>
      <c r="L1059" s="35">
        <v>104287700</v>
      </c>
      <c r="M1059" s="35">
        <v>0</v>
      </c>
      <c r="N1059" s="35">
        <v>0</v>
      </c>
      <c r="O1059" s="35">
        <v>104287700</v>
      </c>
      <c r="P1059" s="35">
        <v>94200330</v>
      </c>
      <c r="Q1059" s="35">
        <v>0</v>
      </c>
      <c r="R1059" s="35">
        <v>0</v>
      </c>
      <c r="S1059" s="35">
        <v>94200330</v>
      </c>
      <c r="T1059" s="35">
        <v>10087370</v>
      </c>
    </row>
    <row r="1060" ht="30" customHeight="1" spans="1:20">
      <c r="A1060" s="23">
        <f t="shared" si="16"/>
        <v>1051</v>
      </c>
      <c r="B1060" s="24" t="s">
        <v>945</v>
      </c>
      <c r="C1060" s="24" t="s">
        <v>946</v>
      </c>
      <c r="D1060" s="24"/>
      <c r="E1060" s="24" t="s">
        <v>1820</v>
      </c>
      <c r="F1060" s="24" t="s">
        <v>1821</v>
      </c>
      <c r="G1060" s="1"/>
      <c r="H1060" s="25">
        <v>41691</v>
      </c>
      <c r="I1060" s="34">
        <v>120</v>
      </c>
      <c r="J1060" s="35">
        <v>99</v>
      </c>
      <c r="K1060" s="35">
        <v>21</v>
      </c>
      <c r="L1060" s="35">
        <v>117855600</v>
      </c>
      <c r="M1060" s="35">
        <v>0</v>
      </c>
      <c r="N1060" s="35">
        <v>0</v>
      </c>
      <c r="O1060" s="35">
        <v>117855600</v>
      </c>
      <c r="P1060" s="35">
        <v>97230870</v>
      </c>
      <c r="Q1060" s="35">
        <v>0</v>
      </c>
      <c r="R1060" s="35">
        <v>0</v>
      </c>
      <c r="S1060" s="35">
        <v>97230870</v>
      </c>
      <c r="T1060" s="35">
        <v>20624730</v>
      </c>
    </row>
    <row r="1061" ht="30" customHeight="1" spans="1:20">
      <c r="A1061" s="23">
        <f t="shared" si="16"/>
        <v>1052</v>
      </c>
      <c r="B1061" s="24" t="s">
        <v>945</v>
      </c>
      <c r="C1061" s="24" t="s">
        <v>946</v>
      </c>
      <c r="D1061" s="24"/>
      <c r="E1061" s="24" t="s">
        <v>1822</v>
      </c>
      <c r="F1061" s="24" t="s">
        <v>1823</v>
      </c>
      <c r="G1061" s="1"/>
      <c r="H1061" s="25">
        <v>43713</v>
      </c>
      <c r="I1061" s="34">
        <v>120</v>
      </c>
      <c r="J1061" s="35">
        <v>32</v>
      </c>
      <c r="K1061" s="35">
        <v>88</v>
      </c>
      <c r="L1061" s="35">
        <v>867936363</v>
      </c>
      <c r="M1061" s="35">
        <v>0</v>
      </c>
      <c r="N1061" s="35">
        <v>0</v>
      </c>
      <c r="O1061" s="35">
        <v>867936363</v>
      </c>
      <c r="P1061" s="35">
        <v>231449696</v>
      </c>
      <c r="Q1061" s="35">
        <v>0</v>
      </c>
      <c r="R1061" s="35">
        <v>0</v>
      </c>
      <c r="S1061" s="35">
        <v>231449696</v>
      </c>
      <c r="T1061" s="35">
        <v>636486667</v>
      </c>
    </row>
    <row r="1062" ht="30" customHeight="1" spans="1:20">
      <c r="A1062" s="23">
        <f t="shared" si="16"/>
        <v>1053</v>
      </c>
      <c r="B1062" s="24" t="s">
        <v>140</v>
      </c>
      <c r="C1062" s="24" t="s">
        <v>141</v>
      </c>
      <c r="D1062" s="24"/>
      <c r="E1062" s="24" t="s">
        <v>1824</v>
      </c>
      <c r="F1062" s="24" t="s">
        <v>1825</v>
      </c>
      <c r="G1062" s="1"/>
      <c r="H1062" s="25">
        <v>42514</v>
      </c>
      <c r="I1062" s="34">
        <v>120</v>
      </c>
      <c r="J1062" s="35">
        <v>72</v>
      </c>
      <c r="K1062" s="35">
        <v>48</v>
      </c>
      <c r="L1062" s="35">
        <v>74061900</v>
      </c>
      <c r="M1062" s="35">
        <v>0</v>
      </c>
      <c r="N1062" s="35">
        <v>0</v>
      </c>
      <c r="O1062" s="35">
        <v>74061900</v>
      </c>
      <c r="P1062" s="35">
        <v>41828928</v>
      </c>
      <c r="Q1062" s="35">
        <v>0</v>
      </c>
      <c r="R1062" s="35">
        <v>0</v>
      </c>
      <c r="S1062" s="35">
        <v>41828928</v>
      </c>
      <c r="T1062" s="35">
        <v>32232972</v>
      </c>
    </row>
    <row r="1063" ht="30" customHeight="1" spans="1:20">
      <c r="A1063" s="23">
        <f t="shared" si="16"/>
        <v>1054</v>
      </c>
      <c r="B1063" s="24" t="s">
        <v>140</v>
      </c>
      <c r="C1063" s="24" t="s">
        <v>141</v>
      </c>
      <c r="D1063" s="24"/>
      <c r="E1063" s="24" t="s">
        <v>1826</v>
      </c>
      <c r="F1063" s="24" t="s">
        <v>1079</v>
      </c>
      <c r="G1063" s="1"/>
      <c r="H1063" s="25">
        <v>42550</v>
      </c>
      <c r="I1063" s="34">
        <v>120</v>
      </c>
      <c r="J1063" s="35">
        <v>70</v>
      </c>
      <c r="K1063" s="35">
        <v>50</v>
      </c>
      <c r="L1063" s="35">
        <v>53394000</v>
      </c>
      <c r="M1063" s="35">
        <v>0</v>
      </c>
      <c r="N1063" s="35">
        <v>0</v>
      </c>
      <c r="O1063" s="35">
        <v>53394000</v>
      </c>
      <c r="P1063" s="35">
        <v>31146500</v>
      </c>
      <c r="Q1063" s="35">
        <v>0</v>
      </c>
      <c r="R1063" s="35">
        <v>0</v>
      </c>
      <c r="S1063" s="35">
        <v>31146500</v>
      </c>
      <c r="T1063" s="35">
        <v>22247500</v>
      </c>
    </row>
    <row r="1064" ht="30" customHeight="1" spans="1:20">
      <c r="A1064" s="23">
        <f t="shared" si="16"/>
        <v>1055</v>
      </c>
      <c r="B1064" s="24" t="s">
        <v>140</v>
      </c>
      <c r="C1064" s="24" t="s">
        <v>141</v>
      </c>
      <c r="D1064" s="24"/>
      <c r="E1064" s="24" t="s">
        <v>1827</v>
      </c>
      <c r="F1064" s="24" t="s">
        <v>1053</v>
      </c>
      <c r="G1064" s="1"/>
      <c r="H1064" s="25">
        <v>42550</v>
      </c>
      <c r="I1064" s="34">
        <v>120</v>
      </c>
      <c r="J1064" s="35">
        <v>70</v>
      </c>
      <c r="K1064" s="35">
        <v>50</v>
      </c>
      <c r="L1064" s="35">
        <v>33226600</v>
      </c>
      <c r="M1064" s="35">
        <v>0</v>
      </c>
      <c r="N1064" s="35">
        <v>0</v>
      </c>
      <c r="O1064" s="35">
        <v>33226600</v>
      </c>
      <c r="P1064" s="35">
        <v>19382160</v>
      </c>
      <c r="Q1064" s="35">
        <v>0</v>
      </c>
      <c r="R1064" s="35">
        <v>0</v>
      </c>
      <c r="S1064" s="35">
        <v>19382160</v>
      </c>
      <c r="T1064" s="35">
        <v>13844440</v>
      </c>
    </row>
    <row r="1065" ht="30" customHeight="1" spans="1:20">
      <c r="A1065" s="23">
        <f t="shared" si="16"/>
        <v>1056</v>
      </c>
      <c r="B1065" s="24" t="s">
        <v>140</v>
      </c>
      <c r="C1065" s="24" t="s">
        <v>141</v>
      </c>
      <c r="D1065" s="24"/>
      <c r="E1065" s="24" t="s">
        <v>1828</v>
      </c>
      <c r="F1065" s="24" t="s">
        <v>1148</v>
      </c>
      <c r="G1065" s="1"/>
      <c r="H1065" s="25">
        <v>41450</v>
      </c>
      <c r="I1065" s="34">
        <v>120</v>
      </c>
      <c r="J1065" s="35">
        <v>107</v>
      </c>
      <c r="K1065" s="35">
        <v>13</v>
      </c>
      <c r="L1065" s="35">
        <v>54300500</v>
      </c>
      <c r="M1065" s="35">
        <v>0</v>
      </c>
      <c r="N1065" s="35">
        <v>0</v>
      </c>
      <c r="O1065" s="35">
        <v>54300500</v>
      </c>
      <c r="P1065" s="35">
        <v>50235638</v>
      </c>
      <c r="Q1065" s="35">
        <v>0</v>
      </c>
      <c r="R1065" s="35">
        <v>0</v>
      </c>
      <c r="S1065" s="35">
        <v>50235638</v>
      </c>
      <c r="T1065" s="35">
        <v>4064862</v>
      </c>
    </row>
    <row r="1066" ht="30" customHeight="1" spans="1:20">
      <c r="A1066" s="23">
        <f t="shared" si="16"/>
        <v>1057</v>
      </c>
      <c r="B1066" s="24" t="s">
        <v>140</v>
      </c>
      <c r="C1066" s="24" t="s">
        <v>141</v>
      </c>
      <c r="D1066" s="24"/>
      <c r="E1066" s="24" t="s">
        <v>1829</v>
      </c>
      <c r="F1066" s="24" t="s">
        <v>1830</v>
      </c>
      <c r="G1066" s="1"/>
      <c r="H1066" s="25">
        <v>43208</v>
      </c>
      <c r="I1066" s="34">
        <v>120</v>
      </c>
      <c r="J1066" s="35">
        <v>49</v>
      </c>
      <c r="K1066" s="35">
        <v>71</v>
      </c>
      <c r="L1066" s="35">
        <v>40833100</v>
      </c>
      <c r="M1066" s="35">
        <v>0</v>
      </c>
      <c r="N1066" s="35">
        <v>0</v>
      </c>
      <c r="O1066" s="35">
        <v>40833100</v>
      </c>
      <c r="P1066" s="35">
        <v>16673524</v>
      </c>
      <c r="Q1066" s="35">
        <v>0</v>
      </c>
      <c r="R1066" s="35">
        <v>0</v>
      </c>
      <c r="S1066" s="35">
        <v>16673524</v>
      </c>
      <c r="T1066" s="35">
        <v>24159576</v>
      </c>
    </row>
    <row r="1067" ht="30" customHeight="1" spans="1:20">
      <c r="A1067" s="23">
        <f t="shared" si="16"/>
        <v>1058</v>
      </c>
      <c r="B1067" s="24" t="s">
        <v>140</v>
      </c>
      <c r="C1067" s="24" t="s">
        <v>141</v>
      </c>
      <c r="D1067" s="24"/>
      <c r="E1067" s="24" t="s">
        <v>1831</v>
      </c>
      <c r="F1067" s="24" t="s">
        <v>1448</v>
      </c>
      <c r="G1067" s="1"/>
      <c r="H1067" s="25">
        <v>44124</v>
      </c>
      <c r="I1067" s="34">
        <v>120</v>
      </c>
      <c r="J1067" s="35">
        <v>19</v>
      </c>
      <c r="K1067" s="35">
        <v>101</v>
      </c>
      <c r="L1067" s="35">
        <v>101183500</v>
      </c>
      <c r="M1067" s="35">
        <v>0</v>
      </c>
      <c r="N1067" s="35">
        <v>0</v>
      </c>
      <c r="O1067" s="35">
        <v>101183500</v>
      </c>
      <c r="P1067" s="35">
        <v>16020724</v>
      </c>
      <c r="Q1067" s="35">
        <v>0</v>
      </c>
      <c r="R1067" s="35">
        <v>0</v>
      </c>
      <c r="S1067" s="35">
        <v>16020724</v>
      </c>
      <c r="T1067" s="35">
        <v>85162776</v>
      </c>
    </row>
    <row r="1068" ht="30" customHeight="1" spans="1:20">
      <c r="A1068" s="23">
        <f t="shared" si="16"/>
        <v>1059</v>
      </c>
      <c r="B1068" s="24" t="s">
        <v>140</v>
      </c>
      <c r="C1068" s="24" t="s">
        <v>141</v>
      </c>
      <c r="D1068" s="24"/>
      <c r="E1068" s="24" t="s">
        <v>1832</v>
      </c>
      <c r="F1068" s="24" t="s">
        <v>1053</v>
      </c>
      <c r="G1068" s="1"/>
      <c r="H1068" s="25">
        <v>44124</v>
      </c>
      <c r="I1068" s="34">
        <v>120</v>
      </c>
      <c r="J1068" s="35">
        <v>19</v>
      </c>
      <c r="K1068" s="35">
        <v>101</v>
      </c>
      <c r="L1068" s="35">
        <v>56569700</v>
      </c>
      <c r="M1068" s="35">
        <v>0</v>
      </c>
      <c r="N1068" s="35">
        <v>0</v>
      </c>
      <c r="O1068" s="35">
        <v>56569700</v>
      </c>
      <c r="P1068" s="35">
        <v>8956866</v>
      </c>
      <c r="Q1068" s="35">
        <v>0</v>
      </c>
      <c r="R1068" s="35">
        <v>0</v>
      </c>
      <c r="S1068" s="35">
        <v>8956866</v>
      </c>
      <c r="T1068" s="35">
        <v>47612834</v>
      </c>
    </row>
    <row r="1069" ht="30" customHeight="1" spans="1:20">
      <c r="A1069" s="23">
        <f t="shared" si="16"/>
        <v>1060</v>
      </c>
      <c r="B1069" s="24" t="s">
        <v>140</v>
      </c>
      <c r="C1069" s="24" t="s">
        <v>141</v>
      </c>
      <c r="D1069" s="24"/>
      <c r="E1069" s="24" t="s">
        <v>1833</v>
      </c>
      <c r="F1069" s="24" t="s">
        <v>1537</v>
      </c>
      <c r="G1069" s="1"/>
      <c r="H1069" s="25">
        <v>44214</v>
      </c>
      <c r="I1069" s="34">
        <v>120</v>
      </c>
      <c r="J1069" s="35">
        <v>16</v>
      </c>
      <c r="K1069" s="35">
        <v>104</v>
      </c>
      <c r="L1069" s="35">
        <v>105752900</v>
      </c>
      <c r="M1069" s="35">
        <v>0</v>
      </c>
      <c r="N1069" s="35">
        <v>0</v>
      </c>
      <c r="O1069" s="35">
        <v>105752900</v>
      </c>
      <c r="P1069" s="35">
        <v>14100384</v>
      </c>
      <c r="Q1069" s="35">
        <v>0</v>
      </c>
      <c r="R1069" s="35">
        <v>0</v>
      </c>
      <c r="S1069" s="35">
        <v>14100384</v>
      </c>
      <c r="T1069" s="35">
        <v>91652516</v>
      </c>
    </row>
    <row r="1070" ht="30" customHeight="1" spans="1:20">
      <c r="A1070" s="23">
        <f t="shared" si="16"/>
        <v>1061</v>
      </c>
      <c r="B1070" s="24" t="s">
        <v>962</v>
      </c>
      <c r="C1070" s="24" t="s">
        <v>963</v>
      </c>
      <c r="D1070" s="24"/>
      <c r="E1070" s="24" t="s">
        <v>1834</v>
      </c>
      <c r="F1070" s="24" t="s">
        <v>1835</v>
      </c>
      <c r="G1070" s="1"/>
      <c r="H1070" s="25">
        <v>42425</v>
      </c>
      <c r="I1070" s="34">
        <v>120</v>
      </c>
      <c r="J1070" s="35">
        <v>75</v>
      </c>
      <c r="K1070" s="35">
        <v>45</v>
      </c>
      <c r="L1070" s="35">
        <v>81997500</v>
      </c>
      <c r="M1070" s="35">
        <v>0</v>
      </c>
      <c r="N1070" s="35">
        <v>0</v>
      </c>
      <c r="O1070" s="35">
        <v>81997500</v>
      </c>
      <c r="P1070" s="35">
        <v>52567980</v>
      </c>
      <c r="Q1070" s="35">
        <v>0</v>
      </c>
      <c r="R1070" s="35">
        <v>0</v>
      </c>
      <c r="S1070" s="35">
        <v>52567980</v>
      </c>
      <c r="T1070" s="35">
        <v>29429520</v>
      </c>
    </row>
    <row r="1071" ht="30" customHeight="1" spans="1:20">
      <c r="A1071" s="23">
        <f t="shared" si="16"/>
        <v>1062</v>
      </c>
      <c r="B1071" s="24" t="s">
        <v>962</v>
      </c>
      <c r="C1071" s="24" t="s">
        <v>963</v>
      </c>
      <c r="D1071" s="24"/>
      <c r="E1071" s="24" t="s">
        <v>1836</v>
      </c>
      <c r="F1071" s="24" t="s">
        <v>1837</v>
      </c>
      <c r="G1071" s="1"/>
      <c r="H1071" s="25">
        <v>42240</v>
      </c>
      <c r="I1071" s="34">
        <v>120</v>
      </c>
      <c r="J1071" s="35">
        <v>81</v>
      </c>
      <c r="K1071" s="35">
        <v>39</v>
      </c>
      <c r="L1071" s="35">
        <v>44198000</v>
      </c>
      <c r="M1071" s="35">
        <v>0</v>
      </c>
      <c r="N1071" s="35">
        <v>0</v>
      </c>
      <c r="O1071" s="35">
        <v>44198000</v>
      </c>
      <c r="P1071" s="35">
        <v>29156709</v>
      </c>
      <c r="Q1071" s="35">
        <v>0</v>
      </c>
      <c r="R1071" s="35">
        <v>0</v>
      </c>
      <c r="S1071" s="35">
        <v>29156709</v>
      </c>
      <c r="T1071" s="35">
        <v>15041291</v>
      </c>
    </row>
    <row r="1072" ht="30" customHeight="1" spans="1:20">
      <c r="A1072" s="23">
        <f t="shared" si="16"/>
        <v>1063</v>
      </c>
      <c r="B1072" s="24" t="s">
        <v>962</v>
      </c>
      <c r="C1072" s="24" t="s">
        <v>963</v>
      </c>
      <c r="D1072" s="24"/>
      <c r="E1072" s="24" t="s">
        <v>1838</v>
      </c>
      <c r="F1072" s="24" t="s">
        <v>1839</v>
      </c>
      <c r="G1072" s="1"/>
      <c r="H1072" s="25">
        <v>42240</v>
      </c>
      <c r="I1072" s="34">
        <v>120</v>
      </c>
      <c r="J1072" s="35">
        <v>81</v>
      </c>
      <c r="K1072" s="35">
        <v>39</v>
      </c>
      <c r="L1072" s="35">
        <v>72214643</v>
      </c>
      <c r="M1072" s="35">
        <v>0</v>
      </c>
      <c r="N1072" s="35">
        <v>0</v>
      </c>
      <c r="O1072" s="35">
        <v>72214643</v>
      </c>
      <c r="P1072" s="35">
        <v>50483400</v>
      </c>
      <c r="Q1072" s="35">
        <v>0</v>
      </c>
      <c r="R1072" s="35">
        <v>0</v>
      </c>
      <c r="S1072" s="35">
        <v>50483400</v>
      </c>
      <c r="T1072" s="35">
        <v>21731243</v>
      </c>
    </row>
    <row r="1073" ht="30" customHeight="1" spans="1:20">
      <c r="A1073" s="23">
        <f t="shared" si="16"/>
        <v>1064</v>
      </c>
      <c r="B1073" s="24" t="s">
        <v>962</v>
      </c>
      <c r="C1073" s="24" t="s">
        <v>963</v>
      </c>
      <c r="D1073" s="24"/>
      <c r="E1073" s="24" t="s">
        <v>1840</v>
      </c>
      <c r="F1073" s="24" t="s">
        <v>1841</v>
      </c>
      <c r="G1073" s="1"/>
      <c r="H1073" s="25">
        <v>42240</v>
      </c>
      <c r="I1073" s="34">
        <v>120</v>
      </c>
      <c r="J1073" s="35">
        <v>81</v>
      </c>
      <c r="K1073" s="35">
        <v>39</v>
      </c>
      <c r="L1073" s="35">
        <v>49125725</v>
      </c>
      <c r="M1073" s="35">
        <v>0</v>
      </c>
      <c r="N1073" s="35">
        <v>0</v>
      </c>
      <c r="O1073" s="35">
        <v>49125725</v>
      </c>
      <c r="P1073" s="35">
        <v>30723527</v>
      </c>
      <c r="Q1073" s="35">
        <v>0</v>
      </c>
      <c r="R1073" s="35">
        <v>0</v>
      </c>
      <c r="S1073" s="35">
        <v>30723527</v>
      </c>
      <c r="T1073" s="35">
        <v>18402198</v>
      </c>
    </row>
    <row r="1074" ht="30" customHeight="1" spans="1:20">
      <c r="A1074" s="23">
        <f t="shared" si="16"/>
        <v>1065</v>
      </c>
      <c r="B1074" s="24" t="s">
        <v>962</v>
      </c>
      <c r="C1074" s="24" t="s">
        <v>963</v>
      </c>
      <c r="D1074" s="24"/>
      <c r="E1074" s="24" t="s">
        <v>1842</v>
      </c>
      <c r="F1074" s="24" t="s">
        <v>1110</v>
      </c>
      <c r="G1074" s="1"/>
      <c r="H1074" s="25">
        <v>43242</v>
      </c>
      <c r="I1074" s="34">
        <v>120</v>
      </c>
      <c r="J1074" s="35">
        <v>48</v>
      </c>
      <c r="K1074" s="35">
        <v>72</v>
      </c>
      <c r="L1074" s="35">
        <v>67288100</v>
      </c>
      <c r="M1074" s="35">
        <v>0</v>
      </c>
      <c r="N1074" s="35">
        <v>0</v>
      </c>
      <c r="O1074" s="35">
        <v>67288100</v>
      </c>
      <c r="P1074" s="35">
        <v>26915232</v>
      </c>
      <c r="Q1074" s="35">
        <v>0</v>
      </c>
      <c r="R1074" s="35">
        <v>0</v>
      </c>
      <c r="S1074" s="35">
        <v>26915232</v>
      </c>
      <c r="T1074" s="35">
        <v>40372868</v>
      </c>
    </row>
    <row r="1075" ht="30" customHeight="1" spans="1:20">
      <c r="A1075" s="23">
        <f t="shared" si="16"/>
        <v>1066</v>
      </c>
      <c r="B1075" s="24" t="s">
        <v>143</v>
      </c>
      <c r="C1075" s="24" t="s">
        <v>144</v>
      </c>
      <c r="D1075" s="24"/>
      <c r="E1075" s="24" t="s">
        <v>1843</v>
      </c>
      <c r="F1075" s="24" t="s">
        <v>1844</v>
      </c>
      <c r="G1075" s="1"/>
      <c r="H1075" s="25">
        <v>42514</v>
      </c>
      <c r="I1075" s="34">
        <v>120</v>
      </c>
      <c r="J1075" s="35">
        <v>72</v>
      </c>
      <c r="K1075" s="35">
        <v>48</v>
      </c>
      <c r="L1075" s="35">
        <v>75529300</v>
      </c>
      <c r="M1075" s="35">
        <v>0</v>
      </c>
      <c r="N1075" s="35">
        <v>0</v>
      </c>
      <c r="O1075" s="35">
        <v>75529300</v>
      </c>
      <c r="P1075" s="35">
        <v>42426806</v>
      </c>
      <c r="Q1075" s="35">
        <v>0</v>
      </c>
      <c r="R1075" s="35">
        <v>0</v>
      </c>
      <c r="S1075" s="35">
        <v>42426806</v>
      </c>
      <c r="T1075" s="35">
        <v>33102494</v>
      </c>
    </row>
    <row r="1076" ht="30" customHeight="1" spans="1:20">
      <c r="A1076" s="23">
        <f t="shared" si="16"/>
        <v>1067</v>
      </c>
      <c r="B1076" s="24" t="s">
        <v>143</v>
      </c>
      <c r="C1076" s="24" t="s">
        <v>144</v>
      </c>
      <c r="D1076" s="24"/>
      <c r="E1076" s="24" t="s">
        <v>1845</v>
      </c>
      <c r="F1076" s="24" t="s">
        <v>1616</v>
      </c>
      <c r="G1076" s="1"/>
      <c r="H1076" s="25">
        <v>41450</v>
      </c>
      <c r="I1076" s="34">
        <v>120</v>
      </c>
      <c r="J1076" s="35">
        <v>107</v>
      </c>
      <c r="K1076" s="35">
        <v>13</v>
      </c>
      <c r="L1076" s="35">
        <v>54070600</v>
      </c>
      <c r="M1076" s="35">
        <v>0</v>
      </c>
      <c r="N1076" s="35">
        <v>0</v>
      </c>
      <c r="O1076" s="35">
        <v>54070600</v>
      </c>
      <c r="P1076" s="35">
        <v>50022938</v>
      </c>
      <c r="Q1076" s="35">
        <v>0</v>
      </c>
      <c r="R1076" s="35">
        <v>0</v>
      </c>
      <c r="S1076" s="35">
        <v>50022938</v>
      </c>
      <c r="T1076" s="35">
        <v>4047662</v>
      </c>
    </row>
    <row r="1077" ht="30" customHeight="1" spans="1:20">
      <c r="A1077" s="23">
        <f t="shared" si="16"/>
        <v>1068</v>
      </c>
      <c r="B1077" s="24" t="s">
        <v>143</v>
      </c>
      <c r="C1077" s="24" t="s">
        <v>144</v>
      </c>
      <c r="D1077" s="24"/>
      <c r="E1077" s="24" t="s">
        <v>1846</v>
      </c>
      <c r="F1077" s="24" t="s">
        <v>1099</v>
      </c>
      <c r="G1077" s="1"/>
      <c r="H1077" s="25">
        <v>41052</v>
      </c>
      <c r="I1077" s="34">
        <v>120</v>
      </c>
      <c r="J1077" s="35">
        <v>120</v>
      </c>
      <c r="K1077" s="35">
        <v>0</v>
      </c>
      <c r="L1077" s="35">
        <v>94221600</v>
      </c>
      <c r="M1077" s="35">
        <v>0</v>
      </c>
      <c r="N1077" s="35">
        <v>0</v>
      </c>
      <c r="O1077" s="35">
        <v>94221600</v>
      </c>
      <c r="P1077" s="35">
        <v>94221593</v>
      </c>
      <c r="Q1077" s="35">
        <v>0</v>
      </c>
      <c r="R1077" s="35">
        <v>0</v>
      </c>
      <c r="S1077" s="35">
        <v>94221593</v>
      </c>
      <c r="T1077" s="35">
        <v>7</v>
      </c>
    </row>
    <row r="1078" ht="30" customHeight="1" spans="1:20">
      <c r="A1078" s="23">
        <f t="shared" si="16"/>
        <v>1069</v>
      </c>
      <c r="B1078" s="24" t="s">
        <v>143</v>
      </c>
      <c r="C1078" s="24" t="s">
        <v>144</v>
      </c>
      <c r="D1078" s="24"/>
      <c r="E1078" s="24" t="s">
        <v>1847</v>
      </c>
      <c r="F1078" s="24" t="s">
        <v>1373</v>
      </c>
      <c r="G1078" s="1"/>
      <c r="H1078" s="25">
        <v>43208</v>
      </c>
      <c r="I1078" s="34">
        <v>120</v>
      </c>
      <c r="J1078" s="35">
        <v>49</v>
      </c>
      <c r="K1078" s="35">
        <v>71</v>
      </c>
      <c r="L1078" s="35">
        <v>115848700</v>
      </c>
      <c r="M1078" s="35">
        <v>0</v>
      </c>
      <c r="N1078" s="35">
        <v>0</v>
      </c>
      <c r="O1078" s="35">
        <v>115848700</v>
      </c>
      <c r="P1078" s="35">
        <v>47304894</v>
      </c>
      <c r="Q1078" s="35">
        <v>0</v>
      </c>
      <c r="R1078" s="35">
        <v>0</v>
      </c>
      <c r="S1078" s="35">
        <v>47304894</v>
      </c>
      <c r="T1078" s="35">
        <v>68543806</v>
      </c>
    </row>
    <row r="1079" ht="30" customHeight="1" spans="1:20">
      <c r="A1079" s="23">
        <f t="shared" si="16"/>
        <v>1070</v>
      </c>
      <c r="B1079" s="24" t="s">
        <v>969</v>
      </c>
      <c r="C1079" s="24" t="s">
        <v>970</v>
      </c>
      <c r="D1079" s="24"/>
      <c r="E1079" s="24" t="s">
        <v>1848</v>
      </c>
      <c r="F1079" s="24" t="s">
        <v>1849</v>
      </c>
      <c r="G1079" s="1"/>
      <c r="H1079" s="25">
        <v>39555</v>
      </c>
      <c r="I1079" s="34">
        <v>120</v>
      </c>
      <c r="J1079" s="35">
        <v>120</v>
      </c>
      <c r="K1079" s="35">
        <v>0</v>
      </c>
      <c r="L1079" s="35">
        <v>644096400</v>
      </c>
      <c r="M1079" s="35">
        <v>0</v>
      </c>
      <c r="N1079" s="35">
        <v>0</v>
      </c>
      <c r="O1079" s="35">
        <v>644096400</v>
      </c>
      <c r="P1079" s="35">
        <v>644096400</v>
      </c>
      <c r="Q1079" s="35">
        <v>0</v>
      </c>
      <c r="R1079" s="35">
        <v>0</v>
      </c>
      <c r="S1079" s="35">
        <v>644096400</v>
      </c>
      <c r="T1079" s="35">
        <v>0</v>
      </c>
    </row>
    <row r="1080" ht="30" customHeight="1" spans="1:20">
      <c r="A1080" s="23">
        <f t="shared" si="16"/>
        <v>1071</v>
      </c>
      <c r="B1080" s="24" t="s">
        <v>969</v>
      </c>
      <c r="C1080" s="24" t="s">
        <v>970</v>
      </c>
      <c r="D1080" s="24"/>
      <c r="E1080" s="24" t="s">
        <v>1850</v>
      </c>
      <c r="F1080" s="24" t="s">
        <v>1851</v>
      </c>
      <c r="G1080" s="1"/>
      <c r="H1080" s="25">
        <v>43368</v>
      </c>
      <c r="I1080" s="34">
        <v>120</v>
      </c>
      <c r="J1080" s="35">
        <v>44</v>
      </c>
      <c r="K1080" s="35">
        <v>76</v>
      </c>
      <c r="L1080" s="35">
        <v>1225310000</v>
      </c>
      <c r="M1080" s="35">
        <v>0</v>
      </c>
      <c r="N1080" s="35">
        <v>0</v>
      </c>
      <c r="O1080" s="35">
        <v>1225310000</v>
      </c>
      <c r="P1080" s="35">
        <v>449280348</v>
      </c>
      <c r="Q1080" s="35">
        <v>0</v>
      </c>
      <c r="R1080" s="35">
        <v>0</v>
      </c>
      <c r="S1080" s="35">
        <v>449280348</v>
      </c>
      <c r="T1080" s="35">
        <v>776029652</v>
      </c>
    </row>
    <row r="1081" ht="30" customHeight="1" spans="1:20">
      <c r="A1081" s="23">
        <f t="shared" si="16"/>
        <v>1072</v>
      </c>
      <c r="B1081" s="24" t="s">
        <v>969</v>
      </c>
      <c r="C1081" s="24" t="s">
        <v>970</v>
      </c>
      <c r="D1081" s="24"/>
      <c r="E1081" s="24" t="s">
        <v>1852</v>
      </c>
      <c r="F1081" s="24" t="s">
        <v>1853</v>
      </c>
      <c r="G1081" s="1"/>
      <c r="H1081" s="25">
        <v>40139</v>
      </c>
      <c r="I1081" s="34">
        <v>120</v>
      </c>
      <c r="J1081" s="35">
        <v>120</v>
      </c>
      <c r="K1081" s="35">
        <v>0</v>
      </c>
      <c r="L1081" s="35">
        <v>614572900</v>
      </c>
      <c r="M1081" s="35">
        <v>0</v>
      </c>
      <c r="N1081" s="35">
        <v>0</v>
      </c>
      <c r="O1081" s="35">
        <v>614572900</v>
      </c>
      <c r="P1081" s="35">
        <v>614572900</v>
      </c>
      <c r="Q1081" s="35">
        <v>0</v>
      </c>
      <c r="R1081" s="35">
        <v>0</v>
      </c>
      <c r="S1081" s="35">
        <v>614572900</v>
      </c>
      <c r="T1081" s="35">
        <v>0</v>
      </c>
    </row>
    <row r="1082" ht="30" customHeight="1" spans="1:20">
      <c r="A1082" s="23">
        <f t="shared" si="16"/>
        <v>1073</v>
      </c>
      <c r="B1082" s="24" t="s">
        <v>969</v>
      </c>
      <c r="C1082" s="24" t="s">
        <v>970</v>
      </c>
      <c r="D1082" s="24"/>
      <c r="E1082" s="24" t="s">
        <v>1854</v>
      </c>
      <c r="F1082" s="24" t="s">
        <v>1855</v>
      </c>
      <c r="G1082" s="1"/>
      <c r="H1082" s="25">
        <v>41660</v>
      </c>
      <c r="I1082" s="34">
        <v>120</v>
      </c>
      <c r="J1082" s="35">
        <v>100</v>
      </c>
      <c r="K1082" s="35">
        <v>20</v>
      </c>
      <c r="L1082" s="35">
        <v>102195100</v>
      </c>
      <c r="M1082" s="35">
        <v>0</v>
      </c>
      <c r="N1082" s="35">
        <v>0</v>
      </c>
      <c r="O1082" s="35">
        <v>102195100</v>
      </c>
      <c r="P1082" s="35">
        <v>89117926</v>
      </c>
      <c r="Q1082" s="35">
        <v>0</v>
      </c>
      <c r="R1082" s="35">
        <v>0</v>
      </c>
      <c r="S1082" s="35">
        <v>89117926</v>
      </c>
      <c r="T1082" s="35">
        <v>13077174</v>
      </c>
    </row>
    <row r="1083" ht="30" customHeight="1" spans="1:20">
      <c r="A1083" s="23">
        <f t="shared" si="16"/>
        <v>1074</v>
      </c>
      <c r="B1083" s="24" t="s">
        <v>969</v>
      </c>
      <c r="C1083" s="24" t="s">
        <v>970</v>
      </c>
      <c r="D1083" s="24"/>
      <c r="E1083" s="24" t="s">
        <v>1856</v>
      </c>
      <c r="F1083" s="24" t="s">
        <v>1066</v>
      </c>
      <c r="G1083" s="1"/>
      <c r="H1083" s="25">
        <v>42513</v>
      </c>
      <c r="I1083" s="34">
        <v>120</v>
      </c>
      <c r="J1083" s="35">
        <v>72</v>
      </c>
      <c r="K1083" s="35">
        <v>48</v>
      </c>
      <c r="L1083" s="35">
        <v>244154800</v>
      </c>
      <c r="M1083" s="35">
        <v>0</v>
      </c>
      <c r="N1083" s="35">
        <v>0</v>
      </c>
      <c r="O1083" s="35">
        <v>244154800</v>
      </c>
      <c r="P1083" s="35">
        <v>117241048</v>
      </c>
      <c r="Q1083" s="35">
        <v>0</v>
      </c>
      <c r="R1083" s="35">
        <v>0</v>
      </c>
      <c r="S1083" s="35">
        <v>117241048</v>
      </c>
      <c r="T1083" s="35">
        <v>126913752</v>
      </c>
    </row>
    <row r="1084" ht="30" customHeight="1" spans="1:20">
      <c r="A1084" s="23">
        <f t="shared" si="16"/>
        <v>1075</v>
      </c>
      <c r="B1084" s="24" t="s">
        <v>969</v>
      </c>
      <c r="C1084" s="24" t="s">
        <v>970</v>
      </c>
      <c r="D1084" s="24"/>
      <c r="E1084" s="24" t="s">
        <v>1857</v>
      </c>
      <c r="F1084" s="24" t="s">
        <v>1858</v>
      </c>
      <c r="G1084" s="1"/>
      <c r="H1084" s="25">
        <v>41453</v>
      </c>
      <c r="I1084" s="34">
        <v>120</v>
      </c>
      <c r="J1084" s="35">
        <v>106</v>
      </c>
      <c r="K1084" s="35">
        <v>14</v>
      </c>
      <c r="L1084" s="35">
        <v>40287500</v>
      </c>
      <c r="M1084" s="35">
        <v>0</v>
      </c>
      <c r="N1084" s="35">
        <v>0</v>
      </c>
      <c r="O1084" s="35">
        <v>40287500</v>
      </c>
      <c r="P1084" s="35">
        <v>36984416</v>
      </c>
      <c r="Q1084" s="35">
        <v>0</v>
      </c>
      <c r="R1084" s="35">
        <v>0</v>
      </c>
      <c r="S1084" s="35">
        <v>36984416</v>
      </c>
      <c r="T1084" s="35">
        <v>3303084</v>
      </c>
    </row>
    <row r="1085" ht="30" customHeight="1" spans="1:20">
      <c r="A1085" s="23">
        <f t="shared" si="16"/>
        <v>1076</v>
      </c>
      <c r="B1085" s="24" t="s">
        <v>969</v>
      </c>
      <c r="C1085" s="24" t="s">
        <v>970</v>
      </c>
      <c r="D1085" s="24"/>
      <c r="E1085" s="24" t="s">
        <v>1859</v>
      </c>
      <c r="F1085" s="24" t="s">
        <v>1430</v>
      </c>
      <c r="G1085" s="1"/>
      <c r="H1085" s="25">
        <v>41453</v>
      </c>
      <c r="I1085" s="34">
        <v>120</v>
      </c>
      <c r="J1085" s="35">
        <v>106</v>
      </c>
      <c r="K1085" s="35">
        <v>14</v>
      </c>
      <c r="L1085" s="35">
        <v>41085000</v>
      </c>
      <c r="M1085" s="35">
        <v>0</v>
      </c>
      <c r="N1085" s="35">
        <v>0</v>
      </c>
      <c r="O1085" s="35">
        <v>41085000</v>
      </c>
      <c r="P1085" s="35">
        <v>37716492</v>
      </c>
      <c r="Q1085" s="35">
        <v>0</v>
      </c>
      <c r="R1085" s="35">
        <v>0</v>
      </c>
      <c r="S1085" s="35">
        <v>37716492</v>
      </c>
      <c r="T1085" s="35">
        <v>3368508</v>
      </c>
    </row>
    <row r="1086" ht="30" customHeight="1" spans="1:20">
      <c r="A1086" s="23">
        <f t="shared" si="16"/>
        <v>1077</v>
      </c>
      <c r="B1086" s="24" t="s">
        <v>969</v>
      </c>
      <c r="C1086" s="24" t="s">
        <v>970</v>
      </c>
      <c r="D1086" s="24"/>
      <c r="E1086" s="24" t="s">
        <v>1860</v>
      </c>
      <c r="F1086" s="24" t="s">
        <v>1064</v>
      </c>
      <c r="G1086" s="1"/>
      <c r="H1086" s="25">
        <v>41453</v>
      </c>
      <c r="I1086" s="34">
        <v>120</v>
      </c>
      <c r="J1086" s="35">
        <v>106</v>
      </c>
      <c r="K1086" s="35">
        <v>14</v>
      </c>
      <c r="L1086" s="35">
        <v>56705000</v>
      </c>
      <c r="M1086" s="35">
        <v>0</v>
      </c>
      <c r="N1086" s="35">
        <v>0</v>
      </c>
      <c r="O1086" s="35">
        <v>56705000</v>
      </c>
      <c r="P1086" s="35">
        <v>52055834</v>
      </c>
      <c r="Q1086" s="35">
        <v>0</v>
      </c>
      <c r="R1086" s="35">
        <v>0</v>
      </c>
      <c r="S1086" s="35">
        <v>52055834</v>
      </c>
      <c r="T1086" s="35">
        <v>4649166</v>
      </c>
    </row>
    <row r="1087" ht="30" customHeight="1" spans="1:20">
      <c r="A1087" s="23">
        <f t="shared" si="16"/>
        <v>1078</v>
      </c>
      <c r="B1087" s="24" t="s">
        <v>969</v>
      </c>
      <c r="C1087" s="24" t="s">
        <v>970</v>
      </c>
      <c r="D1087" s="24"/>
      <c r="E1087" s="24" t="s">
        <v>1861</v>
      </c>
      <c r="F1087" s="24" t="s">
        <v>1053</v>
      </c>
      <c r="G1087" s="1"/>
      <c r="H1087" s="25">
        <v>41453</v>
      </c>
      <c r="I1087" s="34">
        <v>120</v>
      </c>
      <c r="J1087" s="35">
        <v>106</v>
      </c>
      <c r="K1087" s="35">
        <v>14</v>
      </c>
      <c r="L1087" s="35">
        <v>103602400</v>
      </c>
      <c r="M1087" s="35">
        <v>0</v>
      </c>
      <c r="N1087" s="35">
        <v>0</v>
      </c>
      <c r="O1087" s="35">
        <v>103602400</v>
      </c>
      <c r="P1087" s="35">
        <v>95108159</v>
      </c>
      <c r="Q1087" s="35">
        <v>0</v>
      </c>
      <c r="R1087" s="35">
        <v>0</v>
      </c>
      <c r="S1087" s="35">
        <v>95108159</v>
      </c>
      <c r="T1087" s="35">
        <v>8494241</v>
      </c>
    </row>
    <row r="1088" ht="30" customHeight="1" spans="1:20">
      <c r="A1088" s="23">
        <f t="shared" si="16"/>
        <v>1079</v>
      </c>
      <c r="B1088" s="24" t="s">
        <v>969</v>
      </c>
      <c r="C1088" s="24" t="s">
        <v>970</v>
      </c>
      <c r="D1088" s="24"/>
      <c r="E1088" s="24" t="s">
        <v>1862</v>
      </c>
      <c r="F1088" s="24" t="s">
        <v>1110</v>
      </c>
      <c r="G1088" s="1"/>
      <c r="H1088" s="25">
        <v>41453</v>
      </c>
      <c r="I1088" s="34">
        <v>120</v>
      </c>
      <c r="J1088" s="35">
        <v>106</v>
      </c>
      <c r="K1088" s="35">
        <v>14</v>
      </c>
      <c r="L1088" s="35">
        <v>173057500</v>
      </c>
      <c r="M1088" s="35">
        <v>0</v>
      </c>
      <c r="N1088" s="35">
        <v>0</v>
      </c>
      <c r="O1088" s="35">
        <v>173057500</v>
      </c>
      <c r="P1088" s="35">
        <v>158868756</v>
      </c>
      <c r="Q1088" s="35">
        <v>0</v>
      </c>
      <c r="R1088" s="35">
        <v>0</v>
      </c>
      <c r="S1088" s="35">
        <v>158868756</v>
      </c>
      <c r="T1088" s="35">
        <v>14188744</v>
      </c>
    </row>
    <row r="1089" ht="30" customHeight="1" spans="1:20">
      <c r="A1089" s="23">
        <f t="shared" si="16"/>
        <v>1080</v>
      </c>
      <c r="B1089" s="24" t="s">
        <v>969</v>
      </c>
      <c r="C1089" s="24" t="s">
        <v>970</v>
      </c>
      <c r="D1089" s="24"/>
      <c r="E1089" s="24" t="s">
        <v>1863</v>
      </c>
      <c r="F1089" s="24" t="s">
        <v>1864</v>
      </c>
      <c r="G1089" s="1"/>
      <c r="H1089" s="25">
        <v>41453</v>
      </c>
      <c r="I1089" s="34">
        <v>120</v>
      </c>
      <c r="J1089" s="35">
        <v>106</v>
      </c>
      <c r="K1089" s="35">
        <v>14</v>
      </c>
      <c r="L1089" s="35">
        <v>58289000</v>
      </c>
      <c r="M1089" s="35">
        <v>0</v>
      </c>
      <c r="N1089" s="35">
        <v>0</v>
      </c>
      <c r="O1089" s="35">
        <v>58289000</v>
      </c>
      <c r="P1089" s="35">
        <v>53509934</v>
      </c>
      <c r="Q1089" s="35">
        <v>0</v>
      </c>
      <c r="R1089" s="35">
        <v>0</v>
      </c>
      <c r="S1089" s="35">
        <v>53509934</v>
      </c>
      <c r="T1089" s="35">
        <v>4779066</v>
      </c>
    </row>
    <row r="1090" ht="30" customHeight="1" spans="1:20">
      <c r="A1090" s="23">
        <f t="shared" si="16"/>
        <v>1081</v>
      </c>
      <c r="B1090" s="24" t="s">
        <v>969</v>
      </c>
      <c r="C1090" s="24" t="s">
        <v>976</v>
      </c>
      <c r="D1090" s="24"/>
      <c r="E1090" s="24" t="s">
        <v>1865</v>
      </c>
      <c r="F1090" s="24" t="s">
        <v>1099</v>
      </c>
      <c r="G1090" s="1"/>
      <c r="H1090" s="25">
        <v>43617</v>
      </c>
      <c r="I1090" s="34">
        <v>120</v>
      </c>
      <c r="J1090" s="35">
        <v>35</v>
      </c>
      <c r="K1090" s="35">
        <v>85</v>
      </c>
      <c r="L1090" s="35">
        <v>78067000</v>
      </c>
      <c r="M1090" s="35">
        <v>0</v>
      </c>
      <c r="N1090" s="35">
        <v>0</v>
      </c>
      <c r="O1090" s="35">
        <v>78067000</v>
      </c>
      <c r="P1090" s="35">
        <v>22769530</v>
      </c>
      <c r="Q1090" s="35">
        <v>0</v>
      </c>
      <c r="R1090" s="35">
        <v>0</v>
      </c>
      <c r="S1090" s="35">
        <v>22769530</v>
      </c>
      <c r="T1090" s="35">
        <v>55297470</v>
      </c>
    </row>
    <row r="1091" ht="30" customHeight="1" spans="1:20">
      <c r="A1091" s="23">
        <f t="shared" si="16"/>
        <v>1082</v>
      </c>
      <c r="B1091" s="24" t="s">
        <v>969</v>
      </c>
      <c r="C1091" s="24" t="s">
        <v>976</v>
      </c>
      <c r="D1091" s="24"/>
      <c r="E1091" s="24" t="s">
        <v>1866</v>
      </c>
      <c r="F1091" s="24" t="s">
        <v>1354</v>
      </c>
      <c r="G1091" s="1"/>
      <c r="H1091" s="25">
        <v>43617</v>
      </c>
      <c r="I1091" s="34">
        <v>120</v>
      </c>
      <c r="J1091" s="35">
        <v>35</v>
      </c>
      <c r="K1091" s="35">
        <v>85</v>
      </c>
      <c r="L1091" s="35">
        <v>50465800</v>
      </c>
      <c r="M1091" s="35">
        <v>0</v>
      </c>
      <c r="N1091" s="35">
        <v>0</v>
      </c>
      <c r="O1091" s="35">
        <v>50465800</v>
      </c>
      <c r="P1091" s="35">
        <v>14719180</v>
      </c>
      <c r="Q1091" s="35">
        <v>0</v>
      </c>
      <c r="R1091" s="35">
        <v>0</v>
      </c>
      <c r="S1091" s="35">
        <v>14719180</v>
      </c>
      <c r="T1091" s="35">
        <v>35746620</v>
      </c>
    </row>
    <row r="1092" ht="30" customHeight="1" spans="1:20">
      <c r="A1092" s="23">
        <f t="shared" si="16"/>
        <v>1083</v>
      </c>
      <c r="B1092" s="24" t="s">
        <v>969</v>
      </c>
      <c r="C1092" s="24" t="s">
        <v>976</v>
      </c>
      <c r="D1092" s="24"/>
      <c r="E1092" s="24" t="s">
        <v>1867</v>
      </c>
      <c r="F1092" s="24" t="s">
        <v>1868</v>
      </c>
      <c r="G1092" s="1"/>
      <c r="H1092" s="25">
        <v>43617</v>
      </c>
      <c r="I1092" s="34">
        <v>120</v>
      </c>
      <c r="J1092" s="35">
        <v>35</v>
      </c>
      <c r="K1092" s="35">
        <v>85</v>
      </c>
      <c r="L1092" s="35">
        <v>59636500</v>
      </c>
      <c r="M1092" s="35">
        <v>0</v>
      </c>
      <c r="N1092" s="35">
        <v>0</v>
      </c>
      <c r="O1092" s="35">
        <v>59636500</v>
      </c>
      <c r="P1092" s="35">
        <v>17393985</v>
      </c>
      <c r="Q1092" s="35">
        <v>0</v>
      </c>
      <c r="R1092" s="35">
        <v>0</v>
      </c>
      <c r="S1092" s="35">
        <v>17393985</v>
      </c>
      <c r="T1092" s="35">
        <v>42242515</v>
      </c>
    </row>
    <row r="1093" ht="30" customHeight="1" spans="1:20">
      <c r="A1093" s="23">
        <f t="shared" si="16"/>
        <v>1084</v>
      </c>
      <c r="B1093" s="24" t="s">
        <v>969</v>
      </c>
      <c r="C1093" s="24" t="s">
        <v>1869</v>
      </c>
      <c r="D1093" s="24"/>
      <c r="E1093" s="24" t="s">
        <v>1870</v>
      </c>
      <c r="F1093" s="24" t="s">
        <v>1871</v>
      </c>
      <c r="G1093" s="1"/>
      <c r="H1093" s="25">
        <v>44488</v>
      </c>
      <c r="I1093" s="34">
        <v>120</v>
      </c>
      <c r="J1093" s="35">
        <v>7</v>
      </c>
      <c r="K1093" s="35">
        <v>113</v>
      </c>
      <c r="L1093" s="35">
        <v>1245298000</v>
      </c>
      <c r="M1093" s="35">
        <v>0</v>
      </c>
      <c r="N1093" s="35">
        <v>0</v>
      </c>
      <c r="O1093" s="35">
        <v>1245298000</v>
      </c>
      <c r="P1093" s="35">
        <v>72642381</v>
      </c>
      <c r="Q1093" s="35">
        <v>0</v>
      </c>
      <c r="R1093" s="35">
        <v>0</v>
      </c>
      <c r="S1093" s="35">
        <v>72642381</v>
      </c>
      <c r="T1093" s="35">
        <v>1172655619</v>
      </c>
    </row>
    <row r="1094" ht="30" customHeight="1" spans="1:20">
      <c r="A1094" s="23">
        <f t="shared" si="16"/>
        <v>1085</v>
      </c>
      <c r="B1094" s="24" t="s">
        <v>146</v>
      </c>
      <c r="C1094" s="24" t="s">
        <v>147</v>
      </c>
      <c r="D1094" s="24"/>
      <c r="E1094" s="24" t="s">
        <v>1872</v>
      </c>
      <c r="F1094" s="24" t="s">
        <v>1873</v>
      </c>
      <c r="G1094" s="1"/>
      <c r="H1094" s="25">
        <v>39167</v>
      </c>
      <c r="I1094" s="34">
        <v>120</v>
      </c>
      <c r="J1094" s="35">
        <v>120</v>
      </c>
      <c r="K1094" s="35">
        <v>0</v>
      </c>
      <c r="L1094" s="35">
        <v>571495600</v>
      </c>
      <c r="M1094" s="35">
        <v>0</v>
      </c>
      <c r="N1094" s="35">
        <v>0</v>
      </c>
      <c r="O1094" s="35">
        <v>571495600</v>
      </c>
      <c r="P1094" s="35">
        <v>571495600</v>
      </c>
      <c r="Q1094" s="35">
        <v>0</v>
      </c>
      <c r="R1094" s="35">
        <v>0</v>
      </c>
      <c r="S1094" s="35">
        <v>571495600</v>
      </c>
      <c r="T1094" s="35">
        <v>0</v>
      </c>
    </row>
    <row r="1095" ht="30" customHeight="1" spans="1:20">
      <c r="A1095" s="23">
        <f t="shared" si="16"/>
        <v>1086</v>
      </c>
      <c r="B1095" s="24" t="s">
        <v>146</v>
      </c>
      <c r="C1095" s="24" t="s">
        <v>147</v>
      </c>
      <c r="D1095" s="24"/>
      <c r="E1095" s="24" t="s">
        <v>1874</v>
      </c>
      <c r="F1095" s="24" t="s">
        <v>1875</v>
      </c>
      <c r="G1095" s="1"/>
      <c r="H1095" s="25">
        <v>40101</v>
      </c>
      <c r="I1095" s="34">
        <v>120</v>
      </c>
      <c r="J1095" s="35">
        <v>120</v>
      </c>
      <c r="K1095" s="35">
        <v>0</v>
      </c>
      <c r="L1095" s="35">
        <v>614541800</v>
      </c>
      <c r="M1095" s="35">
        <v>0</v>
      </c>
      <c r="N1095" s="35">
        <v>0</v>
      </c>
      <c r="O1095" s="35">
        <v>614541800</v>
      </c>
      <c r="P1095" s="35">
        <v>614541800</v>
      </c>
      <c r="Q1095" s="35">
        <v>0</v>
      </c>
      <c r="R1095" s="35">
        <v>0</v>
      </c>
      <c r="S1095" s="35">
        <v>614541800</v>
      </c>
      <c r="T1095" s="35">
        <v>0</v>
      </c>
    </row>
    <row r="1096" ht="30" customHeight="1" spans="1:20">
      <c r="A1096" s="23">
        <f t="shared" si="16"/>
        <v>1087</v>
      </c>
      <c r="B1096" s="24" t="s">
        <v>146</v>
      </c>
      <c r="C1096" s="24" t="s">
        <v>147</v>
      </c>
      <c r="D1096" s="24"/>
      <c r="E1096" s="24" t="s">
        <v>1876</v>
      </c>
      <c r="F1096" s="24" t="s">
        <v>1061</v>
      </c>
      <c r="G1096" s="1"/>
      <c r="H1096" s="25">
        <v>41997</v>
      </c>
      <c r="I1096" s="34">
        <v>120</v>
      </c>
      <c r="J1096" s="35">
        <v>89</v>
      </c>
      <c r="K1096" s="35">
        <v>31</v>
      </c>
      <c r="L1096" s="35">
        <v>65730500</v>
      </c>
      <c r="M1096" s="35">
        <v>0</v>
      </c>
      <c r="N1096" s="35">
        <v>0</v>
      </c>
      <c r="O1096" s="35">
        <v>65730500</v>
      </c>
      <c r="P1096" s="35">
        <v>51014160</v>
      </c>
      <c r="Q1096" s="35">
        <v>0</v>
      </c>
      <c r="R1096" s="35">
        <v>0</v>
      </c>
      <c r="S1096" s="35">
        <v>51014160</v>
      </c>
      <c r="T1096" s="35">
        <v>14716340</v>
      </c>
    </row>
    <row r="1097" ht="30" customHeight="1" spans="1:20">
      <c r="A1097" s="23">
        <f t="shared" si="16"/>
        <v>1088</v>
      </c>
      <c r="B1097" s="24" t="s">
        <v>146</v>
      </c>
      <c r="C1097" s="24" t="s">
        <v>147</v>
      </c>
      <c r="D1097" s="24"/>
      <c r="E1097" s="24" t="s">
        <v>1877</v>
      </c>
      <c r="F1097" s="24" t="s">
        <v>1878</v>
      </c>
      <c r="G1097" s="1"/>
      <c r="H1097" s="25">
        <v>43327</v>
      </c>
      <c r="I1097" s="34">
        <v>120</v>
      </c>
      <c r="J1097" s="35">
        <v>45</v>
      </c>
      <c r="K1097" s="35">
        <v>75</v>
      </c>
      <c r="L1097" s="35">
        <v>1016300000</v>
      </c>
      <c r="M1097" s="35">
        <v>0</v>
      </c>
      <c r="N1097" s="35">
        <v>0</v>
      </c>
      <c r="O1097" s="35">
        <v>1016300000</v>
      </c>
      <c r="P1097" s="35">
        <v>381112515</v>
      </c>
      <c r="Q1097" s="35">
        <v>0</v>
      </c>
      <c r="R1097" s="35">
        <v>0</v>
      </c>
      <c r="S1097" s="35">
        <v>381112515</v>
      </c>
      <c r="T1097" s="35">
        <v>635187485</v>
      </c>
    </row>
    <row r="1098" ht="30" customHeight="1" spans="1:20">
      <c r="A1098" s="23">
        <f t="shared" ref="A1098:A1161" si="17">A1097+1</f>
        <v>1089</v>
      </c>
      <c r="B1098" s="24" t="s">
        <v>146</v>
      </c>
      <c r="C1098" s="24" t="s">
        <v>147</v>
      </c>
      <c r="D1098" s="24"/>
      <c r="E1098" s="24" t="s">
        <v>1879</v>
      </c>
      <c r="F1098" s="24" t="s">
        <v>1099</v>
      </c>
      <c r="G1098" s="1"/>
      <c r="H1098" s="25">
        <v>44006</v>
      </c>
      <c r="I1098" s="34">
        <v>120</v>
      </c>
      <c r="J1098" s="35">
        <v>23</v>
      </c>
      <c r="K1098" s="35">
        <v>97</v>
      </c>
      <c r="L1098" s="35">
        <v>142453391</v>
      </c>
      <c r="M1098" s="35">
        <v>0</v>
      </c>
      <c r="N1098" s="35">
        <v>0</v>
      </c>
      <c r="O1098" s="35">
        <v>142453391</v>
      </c>
      <c r="P1098" s="35">
        <v>27303576</v>
      </c>
      <c r="Q1098" s="35">
        <v>0</v>
      </c>
      <c r="R1098" s="35">
        <v>0</v>
      </c>
      <c r="S1098" s="35">
        <v>27303576</v>
      </c>
      <c r="T1098" s="35">
        <v>115149815</v>
      </c>
    </row>
    <row r="1099" ht="30" customHeight="1" spans="1:20">
      <c r="A1099" s="23">
        <f t="shared" si="17"/>
        <v>1090</v>
      </c>
      <c r="B1099" s="24" t="s">
        <v>146</v>
      </c>
      <c r="C1099" s="24" t="s">
        <v>147</v>
      </c>
      <c r="D1099" s="24"/>
      <c r="E1099" s="24" t="s">
        <v>1880</v>
      </c>
      <c r="F1099" s="24" t="s">
        <v>1881</v>
      </c>
      <c r="G1099" s="1"/>
      <c r="H1099" s="25">
        <v>44006</v>
      </c>
      <c r="I1099" s="34">
        <v>120</v>
      </c>
      <c r="J1099" s="35">
        <v>23</v>
      </c>
      <c r="K1099" s="35">
        <v>97</v>
      </c>
      <c r="L1099" s="35">
        <v>66369253</v>
      </c>
      <c r="M1099" s="35">
        <v>0</v>
      </c>
      <c r="N1099" s="35">
        <v>0</v>
      </c>
      <c r="O1099" s="35">
        <v>66369253</v>
      </c>
      <c r="P1099" s="35">
        <v>12720771</v>
      </c>
      <c r="Q1099" s="35">
        <v>0</v>
      </c>
      <c r="R1099" s="35">
        <v>0</v>
      </c>
      <c r="S1099" s="35">
        <v>12720771</v>
      </c>
      <c r="T1099" s="35">
        <v>53648482</v>
      </c>
    </row>
    <row r="1100" ht="30" customHeight="1" spans="1:20">
      <c r="A1100" s="23">
        <f t="shared" si="17"/>
        <v>1091</v>
      </c>
      <c r="B1100" s="24" t="s">
        <v>146</v>
      </c>
      <c r="C1100" s="24" t="s">
        <v>147</v>
      </c>
      <c r="D1100" s="24"/>
      <c r="E1100" s="24" t="s">
        <v>1882</v>
      </c>
      <c r="F1100" s="24" t="s">
        <v>1883</v>
      </c>
      <c r="G1100" s="1"/>
      <c r="H1100" s="25">
        <v>44006</v>
      </c>
      <c r="I1100" s="34">
        <v>120</v>
      </c>
      <c r="J1100" s="35">
        <v>23</v>
      </c>
      <c r="K1100" s="35">
        <v>97</v>
      </c>
      <c r="L1100" s="35">
        <v>139963101</v>
      </c>
      <c r="M1100" s="35">
        <v>0</v>
      </c>
      <c r="N1100" s="35">
        <v>0</v>
      </c>
      <c r="O1100" s="35">
        <v>139963101</v>
      </c>
      <c r="P1100" s="35">
        <v>26826257</v>
      </c>
      <c r="Q1100" s="35">
        <v>0</v>
      </c>
      <c r="R1100" s="35">
        <v>0</v>
      </c>
      <c r="S1100" s="35">
        <v>26826257</v>
      </c>
      <c r="T1100" s="35">
        <v>113136844</v>
      </c>
    </row>
    <row r="1101" ht="30" customHeight="1" spans="1:20">
      <c r="A1101" s="23">
        <f t="shared" si="17"/>
        <v>1092</v>
      </c>
      <c r="B1101" s="24" t="s">
        <v>146</v>
      </c>
      <c r="C1101" s="24" t="s">
        <v>147</v>
      </c>
      <c r="D1101" s="24"/>
      <c r="E1101" s="24" t="s">
        <v>1884</v>
      </c>
      <c r="F1101" s="24" t="s">
        <v>1148</v>
      </c>
      <c r="G1101" s="1"/>
      <c r="H1101" s="25">
        <v>44006</v>
      </c>
      <c r="I1101" s="34">
        <v>120</v>
      </c>
      <c r="J1101" s="35">
        <v>23</v>
      </c>
      <c r="K1101" s="35">
        <v>97</v>
      </c>
      <c r="L1101" s="35">
        <v>164936383</v>
      </c>
      <c r="M1101" s="35">
        <v>0</v>
      </c>
      <c r="N1101" s="35">
        <v>0</v>
      </c>
      <c r="O1101" s="35">
        <v>164936383</v>
      </c>
      <c r="P1101" s="35">
        <v>31612810</v>
      </c>
      <c r="Q1101" s="35">
        <v>0</v>
      </c>
      <c r="R1101" s="35">
        <v>0</v>
      </c>
      <c r="S1101" s="35">
        <v>31612810</v>
      </c>
      <c r="T1101" s="35">
        <v>133323573</v>
      </c>
    </row>
    <row r="1102" ht="30" customHeight="1" spans="1:20">
      <c r="A1102" s="23">
        <f t="shared" si="17"/>
        <v>1093</v>
      </c>
      <c r="B1102" s="24" t="s">
        <v>146</v>
      </c>
      <c r="C1102" s="24" t="s">
        <v>147</v>
      </c>
      <c r="D1102" s="24"/>
      <c r="E1102" s="24" t="s">
        <v>1885</v>
      </c>
      <c r="F1102" s="24" t="s">
        <v>1323</v>
      </c>
      <c r="G1102" s="1"/>
      <c r="H1102" s="25">
        <v>44006</v>
      </c>
      <c r="I1102" s="34">
        <v>120</v>
      </c>
      <c r="J1102" s="35">
        <v>23</v>
      </c>
      <c r="K1102" s="35">
        <v>97</v>
      </c>
      <c r="L1102" s="35">
        <v>99819376</v>
      </c>
      <c r="M1102" s="35">
        <v>0</v>
      </c>
      <c r="N1102" s="35">
        <v>0</v>
      </c>
      <c r="O1102" s="35">
        <v>99819376</v>
      </c>
      <c r="P1102" s="35">
        <v>19132044</v>
      </c>
      <c r="Q1102" s="35">
        <v>0</v>
      </c>
      <c r="R1102" s="35">
        <v>0</v>
      </c>
      <c r="S1102" s="35">
        <v>19132044</v>
      </c>
      <c r="T1102" s="35">
        <v>80687332</v>
      </c>
    </row>
    <row r="1103" ht="30" customHeight="1" spans="1:20">
      <c r="A1103" s="23">
        <f t="shared" si="17"/>
        <v>1094</v>
      </c>
      <c r="B1103" s="24" t="s">
        <v>146</v>
      </c>
      <c r="C1103" s="24" t="s">
        <v>1886</v>
      </c>
      <c r="D1103" s="24"/>
      <c r="E1103" s="24" t="s">
        <v>1887</v>
      </c>
      <c r="F1103" s="24" t="s">
        <v>1888</v>
      </c>
      <c r="G1103" s="1"/>
      <c r="H1103" s="25">
        <v>44488</v>
      </c>
      <c r="I1103" s="34">
        <v>120</v>
      </c>
      <c r="J1103" s="35">
        <v>7</v>
      </c>
      <c r="K1103" s="35">
        <v>113</v>
      </c>
      <c r="L1103" s="35">
        <v>1290982000</v>
      </c>
      <c r="M1103" s="35">
        <v>0</v>
      </c>
      <c r="N1103" s="35">
        <v>0</v>
      </c>
      <c r="O1103" s="35">
        <v>1290982000</v>
      </c>
      <c r="P1103" s="35">
        <v>75307281</v>
      </c>
      <c r="Q1103" s="35">
        <v>0</v>
      </c>
      <c r="R1103" s="35">
        <v>0</v>
      </c>
      <c r="S1103" s="35">
        <v>75307281</v>
      </c>
      <c r="T1103" s="35">
        <v>1215674719</v>
      </c>
    </row>
    <row r="1104" ht="30" customHeight="1" spans="1:20">
      <c r="A1104" s="23">
        <f t="shared" si="17"/>
        <v>1095</v>
      </c>
      <c r="B1104" s="24" t="s">
        <v>984</v>
      </c>
      <c r="C1104" s="24" t="s">
        <v>985</v>
      </c>
      <c r="D1104" s="24"/>
      <c r="E1104" s="24" t="s">
        <v>1889</v>
      </c>
      <c r="F1104" s="24" t="s">
        <v>1053</v>
      </c>
      <c r="G1104" s="1"/>
      <c r="H1104" s="25">
        <v>41446</v>
      </c>
      <c r="I1104" s="34">
        <v>120</v>
      </c>
      <c r="J1104" s="35">
        <v>107</v>
      </c>
      <c r="K1104" s="35">
        <v>13</v>
      </c>
      <c r="L1104" s="35">
        <v>50899200</v>
      </c>
      <c r="M1104" s="35">
        <v>0</v>
      </c>
      <c r="N1104" s="35">
        <v>0</v>
      </c>
      <c r="O1104" s="35">
        <v>50899200</v>
      </c>
      <c r="P1104" s="35">
        <v>47088993</v>
      </c>
      <c r="Q1104" s="35">
        <v>0</v>
      </c>
      <c r="R1104" s="35">
        <v>0</v>
      </c>
      <c r="S1104" s="35">
        <v>47088993</v>
      </c>
      <c r="T1104" s="35">
        <v>3810207</v>
      </c>
    </row>
    <row r="1105" ht="30" customHeight="1" spans="1:20">
      <c r="A1105" s="23">
        <f t="shared" si="17"/>
        <v>1096</v>
      </c>
      <c r="B1105" s="24" t="s">
        <v>984</v>
      </c>
      <c r="C1105" s="24" t="s">
        <v>985</v>
      </c>
      <c r="D1105" s="24"/>
      <c r="E1105" s="24" t="s">
        <v>1890</v>
      </c>
      <c r="F1105" s="24" t="s">
        <v>1891</v>
      </c>
      <c r="G1105" s="1"/>
      <c r="H1105" s="25">
        <v>43489</v>
      </c>
      <c r="I1105" s="34">
        <v>120</v>
      </c>
      <c r="J1105" s="35">
        <v>40</v>
      </c>
      <c r="K1105" s="35">
        <v>80</v>
      </c>
      <c r="L1105" s="35">
        <v>52947400</v>
      </c>
      <c r="M1105" s="35">
        <v>0</v>
      </c>
      <c r="N1105" s="35">
        <v>0</v>
      </c>
      <c r="O1105" s="35">
        <v>52947400</v>
      </c>
      <c r="P1105" s="35">
        <v>17649120</v>
      </c>
      <c r="Q1105" s="35">
        <v>0</v>
      </c>
      <c r="R1105" s="35">
        <v>0</v>
      </c>
      <c r="S1105" s="35">
        <v>17649120</v>
      </c>
      <c r="T1105" s="35">
        <v>35298280</v>
      </c>
    </row>
    <row r="1106" ht="30" customHeight="1" spans="1:20">
      <c r="A1106" s="23">
        <f t="shared" si="17"/>
        <v>1097</v>
      </c>
      <c r="B1106" s="24" t="s">
        <v>984</v>
      </c>
      <c r="C1106" s="24" t="s">
        <v>985</v>
      </c>
      <c r="D1106" s="24"/>
      <c r="E1106" s="24" t="s">
        <v>1892</v>
      </c>
      <c r="F1106" s="24" t="s">
        <v>1893</v>
      </c>
      <c r="G1106" s="1"/>
      <c r="H1106" s="25">
        <v>43489</v>
      </c>
      <c r="I1106" s="34">
        <v>120</v>
      </c>
      <c r="J1106" s="35">
        <v>40</v>
      </c>
      <c r="K1106" s="35">
        <v>80</v>
      </c>
      <c r="L1106" s="35">
        <v>67672000</v>
      </c>
      <c r="M1106" s="35">
        <v>0</v>
      </c>
      <c r="N1106" s="35">
        <v>0</v>
      </c>
      <c r="O1106" s="35">
        <v>67672000</v>
      </c>
      <c r="P1106" s="35">
        <v>22557320</v>
      </c>
      <c r="Q1106" s="35">
        <v>0</v>
      </c>
      <c r="R1106" s="35">
        <v>0</v>
      </c>
      <c r="S1106" s="35">
        <v>22557320</v>
      </c>
      <c r="T1106" s="35">
        <v>45114680</v>
      </c>
    </row>
    <row r="1107" ht="30" customHeight="1" spans="1:20">
      <c r="A1107" s="23">
        <f t="shared" si="17"/>
        <v>1098</v>
      </c>
      <c r="B1107" s="24" t="s">
        <v>984</v>
      </c>
      <c r="C1107" s="24" t="s">
        <v>985</v>
      </c>
      <c r="D1107" s="24"/>
      <c r="E1107" s="24" t="s">
        <v>1894</v>
      </c>
      <c r="F1107" s="24" t="s">
        <v>1408</v>
      </c>
      <c r="G1107" s="1"/>
      <c r="H1107" s="25">
        <v>43489</v>
      </c>
      <c r="I1107" s="34">
        <v>120</v>
      </c>
      <c r="J1107" s="35">
        <v>40</v>
      </c>
      <c r="K1107" s="35">
        <v>80</v>
      </c>
      <c r="L1107" s="35">
        <v>63558000</v>
      </c>
      <c r="M1107" s="35">
        <v>0</v>
      </c>
      <c r="N1107" s="35">
        <v>0</v>
      </c>
      <c r="O1107" s="35">
        <v>63558000</v>
      </c>
      <c r="P1107" s="35">
        <v>21186000</v>
      </c>
      <c r="Q1107" s="35">
        <v>0</v>
      </c>
      <c r="R1107" s="35">
        <v>0</v>
      </c>
      <c r="S1107" s="35">
        <v>21186000</v>
      </c>
      <c r="T1107" s="35">
        <v>42372000</v>
      </c>
    </row>
    <row r="1108" ht="30" customHeight="1" spans="1:20">
      <c r="A1108" s="23">
        <f t="shared" si="17"/>
        <v>1099</v>
      </c>
      <c r="B1108" s="24" t="s">
        <v>984</v>
      </c>
      <c r="C1108" s="24" t="s">
        <v>985</v>
      </c>
      <c r="D1108" s="24"/>
      <c r="E1108" s="24" t="s">
        <v>1895</v>
      </c>
      <c r="F1108" s="24" t="s">
        <v>1535</v>
      </c>
      <c r="G1108" s="1"/>
      <c r="H1108" s="25">
        <v>43489</v>
      </c>
      <c r="I1108" s="34">
        <v>120</v>
      </c>
      <c r="J1108" s="35">
        <v>40</v>
      </c>
      <c r="K1108" s="35">
        <v>80</v>
      </c>
      <c r="L1108" s="35">
        <v>38500000</v>
      </c>
      <c r="M1108" s="35">
        <v>0</v>
      </c>
      <c r="N1108" s="35">
        <v>0</v>
      </c>
      <c r="O1108" s="35">
        <v>38500000</v>
      </c>
      <c r="P1108" s="35">
        <v>12833320</v>
      </c>
      <c r="Q1108" s="35">
        <v>0</v>
      </c>
      <c r="R1108" s="35">
        <v>0</v>
      </c>
      <c r="S1108" s="35">
        <v>12833320</v>
      </c>
      <c r="T1108" s="35">
        <v>25666680</v>
      </c>
    </row>
    <row r="1109" ht="30" customHeight="1" spans="1:20">
      <c r="A1109" s="23">
        <f t="shared" si="17"/>
        <v>1100</v>
      </c>
      <c r="B1109" s="24" t="s">
        <v>984</v>
      </c>
      <c r="C1109" s="24" t="s">
        <v>985</v>
      </c>
      <c r="D1109" s="24"/>
      <c r="E1109" s="24" t="s">
        <v>1896</v>
      </c>
      <c r="F1109" s="24" t="s">
        <v>1897</v>
      </c>
      <c r="G1109" s="1"/>
      <c r="H1109" s="25">
        <v>43678</v>
      </c>
      <c r="I1109" s="34">
        <v>120</v>
      </c>
      <c r="J1109" s="35">
        <v>33</v>
      </c>
      <c r="K1109" s="35">
        <v>87</v>
      </c>
      <c r="L1109" s="35">
        <v>1216330000</v>
      </c>
      <c r="M1109" s="35">
        <v>0</v>
      </c>
      <c r="N1109" s="35">
        <v>0</v>
      </c>
      <c r="O1109" s="35">
        <v>1216330000</v>
      </c>
      <c r="P1109" s="35">
        <v>334490739</v>
      </c>
      <c r="Q1109" s="35">
        <v>0</v>
      </c>
      <c r="R1109" s="35">
        <v>0</v>
      </c>
      <c r="S1109" s="35">
        <v>334490739</v>
      </c>
      <c r="T1109" s="35">
        <v>881839261</v>
      </c>
    </row>
    <row r="1110" ht="30" customHeight="1" spans="1:20">
      <c r="A1110" s="23">
        <f t="shared" si="17"/>
        <v>1101</v>
      </c>
      <c r="B1110" s="24" t="s">
        <v>984</v>
      </c>
      <c r="C1110" s="24" t="s">
        <v>985</v>
      </c>
      <c r="D1110" s="24"/>
      <c r="E1110" s="24" t="s">
        <v>1898</v>
      </c>
      <c r="F1110" s="24" t="s">
        <v>1066</v>
      </c>
      <c r="G1110" s="1"/>
      <c r="H1110" s="25">
        <v>43488</v>
      </c>
      <c r="I1110" s="34">
        <v>180</v>
      </c>
      <c r="J1110" s="35">
        <v>40</v>
      </c>
      <c r="K1110" s="35">
        <v>140</v>
      </c>
      <c r="L1110" s="35">
        <v>127437300</v>
      </c>
      <c r="M1110" s="35">
        <v>0</v>
      </c>
      <c r="N1110" s="35">
        <v>0</v>
      </c>
      <c r="O1110" s="35">
        <v>127437300</v>
      </c>
      <c r="P1110" s="35">
        <v>28319400</v>
      </c>
      <c r="Q1110" s="35">
        <v>0</v>
      </c>
      <c r="R1110" s="35">
        <v>0</v>
      </c>
      <c r="S1110" s="35">
        <v>28319400</v>
      </c>
      <c r="T1110" s="35">
        <v>99117900</v>
      </c>
    </row>
    <row r="1111" ht="30" customHeight="1" spans="1:20">
      <c r="A1111" s="23">
        <f t="shared" si="17"/>
        <v>1102</v>
      </c>
      <c r="B1111" s="24" t="s">
        <v>984</v>
      </c>
      <c r="C1111" s="24" t="s">
        <v>985</v>
      </c>
      <c r="D1111" s="24"/>
      <c r="E1111" s="24" t="s">
        <v>1899</v>
      </c>
      <c r="F1111" s="24" t="s">
        <v>1900</v>
      </c>
      <c r="G1111" s="1"/>
      <c r="H1111" s="25">
        <v>43717</v>
      </c>
      <c r="I1111" s="34">
        <v>120</v>
      </c>
      <c r="J1111" s="35">
        <v>32</v>
      </c>
      <c r="K1111" s="35">
        <v>88</v>
      </c>
      <c r="L1111" s="35">
        <v>873086363</v>
      </c>
      <c r="M1111" s="35">
        <v>0</v>
      </c>
      <c r="N1111" s="35">
        <v>0</v>
      </c>
      <c r="O1111" s="35">
        <v>873086363</v>
      </c>
      <c r="P1111" s="35">
        <v>232823040</v>
      </c>
      <c r="Q1111" s="35">
        <v>0</v>
      </c>
      <c r="R1111" s="35">
        <v>0</v>
      </c>
      <c r="S1111" s="35">
        <v>232823040</v>
      </c>
      <c r="T1111" s="35">
        <v>640263323</v>
      </c>
    </row>
    <row r="1112" ht="30" customHeight="1" spans="1:20">
      <c r="A1112" s="23">
        <f t="shared" si="17"/>
        <v>1103</v>
      </c>
      <c r="B1112" s="24" t="s">
        <v>995</v>
      </c>
      <c r="C1112" s="24" t="s">
        <v>1901</v>
      </c>
      <c r="D1112" s="24"/>
      <c r="E1112" s="24" t="s">
        <v>1902</v>
      </c>
      <c r="F1112" s="24" t="s">
        <v>1376</v>
      </c>
      <c r="G1112" s="1"/>
      <c r="H1112" s="25">
        <v>43368</v>
      </c>
      <c r="I1112" s="34">
        <v>120</v>
      </c>
      <c r="J1112" s="35">
        <v>44</v>
      </c>
      <c r="K1112" s="35">
        <v>76</v>
      </c>
      <c r="L1112" s="35">
        <v>1178100000</v>
      </c>
      <c r="M1112" s="35">
        <v>0</v>
      </c>
      <c r="N1112" s="35">
        <v>0</v>
      </c>
      <c r="O1112" s="35">
        <v>1178100000</v>
      </c>
      <c r="P1112" s="35">
        <v>431970000</v>
      </c>
      <c r="Q1112" s="35">
        <v>0</v>
      </c>
      <c r="R1112" s="35">
        <v>0</v>
      </c>
      <c r="S1112" s="35">
        <v>431970000</v>
      </c>
      <c r="T1112" s="35">
        <v>746130000</v>
      </c>
    </row>
    <row r="1113" ht="30" customHeight="1" spans="1:20">
      <c r="A1113" s="23">
        <f t="shared" si="17"/>
        <v>1104</v>
      </c>
      <c r="B1113" s="24" t="s">
        <v>995</v>
      </c>
      <c r="C1113" s="24" t="s">
        <v>1000</v>
      </c>
      <c r="D1113" s="24"/>
      <c r="E1113" s="24" t="s">
        <v>1903</v>
      </c>
      <c r="F1113" s="24" t="s">
        <v>1066</v>
      </c>
      <c r="G1113" s="1"/>
      <c r="H1113" s="25">
        <v>42508</v>
      </c>
      <c r="I1113" s="34">
        <v>120</v>
      </c>
      <c r="J1113" s="35">
        <v>72</v>
      </c>
      <c r="K1113" s="35">
        <v>48</v>
      </c>
      <c r="L1113" s="35">
        <v>95411800</v>
      </c>
      <c r="M1113" s="35">
        <v>0</v>
      </c>
      <c r="N1113" s="35">
        <v>0</v>
      </c>
      <c r="O1113" s="35">
        <v>95411800</v>
      </c>
      <c r="P1113" s="35">
        <v>56471194</v>
      </c>
      <c r="Q1113" s="35">
        <v>0</v>
      </c>
      <c r="R1113" s="35">
        <v>0</v>
      </c>
      <c r="S1113" s="35">
        <v>56471194</v>
      </c>
      <c r="T1113" s="35">
        <v>38940606</v>
      </c>
    </row>
    <row r="1114" ht="30" customHeight="1" spans="1:20">
      <c r="A1114" s="23">
        <f t="shared" si="17"/>
        <v>1105</v>
      </c>
      <c r="B1114" s="24" t="s">
        <v>995</v>
      </c>
      <c r="C1114" s="24" t="s">
        <v>1000</v>
      </c>
      <c r="D1114" s="24"/>
      <c r="E1114" s="24" t="s">
        <v>1904</v>
      </c>
      <c r="F1114" s="24" t="s">
        <v>1905</v>
      </c>
      <c r="G1114" s="1"/>
      <c r="H1114" s="25">
        <v>41247</v>
      </c>
      <c r="I1114" s="34">
        <v>120</v>
      </c>
      <c r="J1114" s="35">
        <v>113</v>
      </c>
      <c r="K1114" s="35">
        <v>7</v>
      </c>
      <c r="L1114" s="35">
        <v>68266800</v>
      </c>
      <c r="M1114" s="35">
        <v>0</v>
      </c>
      <c r="N1114" s="35">
        <v>0</v>
      </c>
      <c r="O1114" s="35">
        <v>68266800</v>
      </c>
      <c r="P1114" s="35">
        <v>66590097</v>
      </c>
      <c r="Q1114" s="35">
        <v>0</v>
      </c>
      <c r="R1114" s="35">
        <v>0</v>
      </c>
      <c r="S1114" s="35">
        <v>66590097</v>
      </c>
      <c r="T1114" s="35">
        <v>1676703</v>
      </c>
    </row>
    <row r="1115" ht="30" customHeight="1" spans="1:20">
      <c r="A1115" s="23">
        <f t="shared" si="17"/>
        <v>1106</v>
      </c>
      <c r="B1115" s="24" t="s">
        <v>995</v>
      </c>
      <c r="C1115" s="24" t="s">
        <v>996</v>
      </c>
      <c r="D1115" s="24"/>
      <c r="E1115" s="24" t="s">
        <v>1906</v>
      </c>
      <c r="F1115" s="24" t="s">
        <v>1907</v>
      </c>
      <c r="G1115" s="1"/>
      <c r="H1115" s="25">
        <v>43305</v>
      </c>
      <c r="I1115" s="34">
        <v>120</v>
      </c>
      <c r="J1115" s="35">
        <v>46</v>
      </c>
      <c r="K1115" s="35">
        <v>74</v>
      </c>
      <c r="L1115" s="35">
        <v>173615134</v>
      </c>
      <c r="M1115" s="35">
        <v>0</v>
      </c>
      <c r="N1115" s="35">
        <v>0</v>
      </c>
      <c r="O1115" s="35">
        <v>173615134</v>
      </c>
      <c r="P1115" s="35">
        <v>66552478</v>
      </c>
      <c r="Q1115" s="35">
        <v>0</v>
      </c>
      <c r="R1115" s="35">
        <v>0</v>
      </c>
      <c r="S1115" s="35">
        <v>66552478</v>
      </c>
      <c r="T1115" s="35">
        <v>107062656</v>
      </c>
    </row>
    <row r="1116" ht="30" customHeight="1" spans="1:20">
      <c r="A1116" s="23">
        <f t="shared" si="17"/>
        <v>1107</v>
      </c>
      <c r="B1116" s="24" t="s">
        <v>995</v>
      </c>
      <c r="C1116" s="24" t="s">
        <v>1000</v>
      </c>
      <c r="D1116" s="24"/>
      <c r="E1116" s="24" t="s">
        <v>1908</v>
      </c>
      <c r="F1116" s="24" t="s">
        <v>1909</v>
      </c>
      <c r="G1116" s="1"/>
      <c r="H1116" s="25">
        <v>41052</v>
      </c>
      <c r="I1116" s="34">
        <v>50</v>
      </c>
      <c r="J1116" s="35">
        <v>50</v>
      </c>
      <c r="K1116" s="35">
        <v>0</v>
      </c>
      <c r="L1116" s="35">
        <v>115897142</v>
      </c>
      <c r="M1116" s="35">
        <v>0</v>
      </c>
      <c r="N1116" s="35">
        <v>0</v>
      </c>
      <c r="O1116" s="35">
        <v>115897142</v>
      </c>
      <c r="P1116" s="35">
        <v>115897142</v>
      </c>
      <c r="Q1116" s="35">
        <v>0</v>
      </c>
      <c r="R1116" s="35">
        <v>0</v>
      </c>
      <c r="S1116" s="35">
        <v>115897142</v>
      </c>
      <c r="T1116" s="35">
        <v>0</v>
      </c>
    </row>
    <row r="1117" ht="30" customHeight="1" spans="1:20">
      <c r="A1117" s="23">
        <f t="shared" si="17"/>
        <v>1108</v>
      </c>
      <c r="B1117" s="24" t="s">
        <v>995</v>
      </c>
      <c r="C1117" s="24" t="s">
        <v>996</v>
      </c>
      <c r="D1117" s="24"/>
      <c r="E1117" s="24" t="s">
        <v>1910</v>
      </c>
      <c r="F1117" s="24" t="s">
        <v>1911</v>
      </c>
      <c r="G1117" s="1"/>
      <c r="H1117" s="25">
        <v>43305</v>
      </c>
      <c r="I1117" s="34">
        <v>120</v>
      </c>
      <c r="J1117" s="35">
        <v>46</v>
      </c>
      <c r="K1117" s="35">
        <v>74</v>
      </c>
      <c r="L1117" s="35">
        <v>33310200</v>
      </c>
      <c r="M1117" s="35">
        <v>0</v>
      </c>
      <c r="N1117" s="35">
        <v>0</v>
      </c>
      <c r="O1117" s="35">
        <v>33310200</v>
      </c>
      <c r="P1117" s="35">
        <v>12768910</v>
      </c>
      <c r="Q1117" s="35">
        <v>0</v>
      </c>
      <c r="R1117" s="35">
        <v>0</v>
      </c>
      <c r="S1117" s="35">
        <v>12768910</v>
      </c>
      <c r="T1117" s="35">
        <v>20541290</v>
      </c>
    </row>
    <row r="1118" ht="30" customHeight="1" spans="1:20">
      <c r="A1118" s="23">
        <f t="shared" si="17"/>
        <v>1109</v>
      </c>
      <c r="B1118" s="24" t="s">
        <v>995</v>
      </c>
      <c r="C1118" s="24" t="s">
        <v>996</v>
      </c>
      <c r="D1118" s="24"/>
      <c r="E1118" s="24" t="s">
        <v>1912</v>
      </c>
      <c r="F1118" s="24" t="s">
        <v>1053</v>
      </c>
      <c r="G1118" s="1"/>
      <c r="H1118" s="25">
        <v>43305</v>
      </c>
      <c r="I1118" s="34">
        <v>120</v>
      </c>
      <c r="J1118" s="35">
        <v>46</v>
      </c>
      <c r="K1118" s="35">
        <v>74</v>
      </c>
      <c r="L1118" s="35">
        <v>75144577</v>
      </c>
      <c r="M1118" s="35">
        <v>0</v>
      </c>
      <c r="N1118" s="35">
        <v>0</v>
      </c>
      <c r="O1118" s="35">
        <v>75144577</v>
      </c>
      <c r="P1118" s="35">
        <v>28805430</v>
      </c>
      <c r="Q1118" s="35">
        <v>0</v>
      </c>
      <c r="R1118" s="35">
        <v>0</v>
      </c>
      <c r="S1118" s="35">
        <v>28805430</v>
      </c>
      <c r="T1118" s="35">
        <v>46339147</v>
      </c>
    </row>
    <row r="1119" ht="30" customHeight="1" spans="1:20">
      <c r="A1119" s="23">
        <f t="shared" si="17"/>
        <v>1110</v>
      </c>
      <c r="B1119" s="24" t="s">
        <v>995</v>
      </c>
      <c r="C1119" s="24" t="s">
        <v>996</v>
      </c>
      <c r="D1119" s="24"/>
      <c r="E1119" s="24" t="s">
        <v>1913</v>
      </c>
      <c r="F1119" s="24" t="s">
        <v>1273</v>
      </c>
      <c r="G1119" s="1"/>
      <c r="H1119" s="25">
        <v>41906</v>
      </c>
      <c r="I1119" s="34">
        <v>120</v>
      </c>
      <c r="J1119" s="35">
        <v>92</v>
      </c>
      <c r="K1119" s="35">
        <v>28</v>
      </c>
      <c r="L1119" s="35">
        <v>37565000</v>
      </c>
      <c r="M1119" s="35">
        <v>0</v>
      </c>
      <c r="N1119" s="35">
        <v>0</v>
      </c>
      <c r="O1119" s="35">
        <v>37565000</v>
      </c>
      <c r="P1119" s="35">
        <v>30185361</v>
      </c>
      <c r="Q1119" s="35">
        <v>0</v>
      </c>
      <c r="R1119" s="35">
        <v>0</v>
      </c>
      <c r="S1119" s="35">
        <v>30185361</v>
      </c>
      <c r="T1119" s="35">
        <v>7379639</v>
      </c>
    </row>
    <row r="1120" ht="30" customHeight="1" spans="1:20">
      <c r="A1120" s="23">
        <f t="shared" si="17"/>
        <v>1111</v>
      </c>
      <c r="B1120" s="24" t="s">
        <v>995</v>
      </c>
      <c r="C1120" s="24" t="s">
        <v>1901</v>
      </c>
      <c r="D1120" s="24"/>
      <c r="E1120" s="24" t="s">
        <v>1914</v>
      </c>
      <c r="F1120" s="24" t="s">
        <v>1915</v>
      </c>
      <c r="G1120" s="1"/>
      <c r="H1120" s="25">
        <v>43678</v>
      </c>
      <c r="I1120" s="34">
        <v>120</v>
      </c>
      <c r="J1120" s="35">
        <v>33</v>
      </c>
      <c r="K1120" s="35">
        <v>87</v>
      </c>
      <c r="L1120" s="35">
        <v>1277788000</v>
      </c>
      <c r="M1120" s="35">
        <v>0</v>
      </c>
      <c r="N1120" s="35">
        <v>0</v>
      </c>
      <c r="O1120" s="35">
        <v>1277788000</v>
      </c>
      <c r="P1120" s="35">
        <v>351391689</v>
      </c>
      <c r="Q1120" s="35">
        <v>0</v>
      </c>
      <c r="R1120" s="35">
        <v>0</v>
      </c>
      <c r="S1120" s="35">
        <v>351391689</v>
      </c>
      <c r="T1120" s="35">
        <v>926396311</v>
      </c>
    </row>
    <row r="1121" ht="30" customHeight="1" spans="1:20">
      <c r="A1121" s="23">
        <f t="shared" si="17"/>
        <v>1112</v>
      </c>
      <c r="B1121" s="24" t="s">
        <v>995</v>
      </c>
      <c r="C1121" s="24" t="s">
        <v>996</v>
      </c>
      <c r="D1121" s="24"/>
      <c r="E1121" s="24" t="s">
        <v>1916</v>
      </c>
      <c r="F1121" s="24" t="s">
        <v>1917</v>
      </c>
      <c r="G1121" s="1"/>
      <c r="H1121" s="25">
        <v>43720</v>
      </c>
      <c r="I1121" s="34">
        <v>120</v>
      </c>
      <c r="J1121" s="35">
        <v>32</v>
      </c>
      <c r="K1121" s="35">
        <v>88</v>
      </c>
      <c r="L1121" s="35">
        <v>901186363</v>
      </c>
      <c r="M1121" s="35">
        <v>0</v>
      </c>
      <c r="N1121" s="35">
        <v>0</v>
      </c>
      <c r="O1121" s="35">
        <v>901186363</v>
      </c>
      <c r="P1121" s="35">
        <v>240316352</v>
      </c>
      <c r="Q1121" s="35">
        <v>0</v>
      </c>
      <c r="R1121" s="35">
        <v>0</v>
      </c>
      <c r="S1121" s="35">
        <v>240316352</v>
      </c>
      <c r="T1121" s="35">
        <v>660870011</v>
      </c>
    </row>
    <row r="1122" ht="30" customHeight="1" spans="1:20">
      <c r="A1122" s="23">
        <f t="shared" si="17"/>
        <v>1113</v>
      </c>
      <c r="B1122" s="24" t="s">
        <v>1018</v>
      </c>
      <c r="C1122" s="24" t="s">
        <v>1019</v>
      </c>
      <c r="D1122" s="24"/>
      <c r="E1122" s="24" t="s">
        <v>1918</v>
      </c>
      <c r="F1122" s="24" t="s">
        <v>1919</v>
      </c>
      <c r="G1122" s="1"/>
      <c r="H1122" s="25">
        <v>42508</v>
      </c>
      <c r="I1122" s="34">
        <v>120</v>
      </c>
      <c r="J1122" s="35">
        <v>72</v>
      </c>
      <c r="K1122" s="35">
        <v>48</v>
      </c>
      <c r="L1122" s="35">
        <v>113109150</v>
      </c>
      <c r="M1122" s="35">
        <v>0</v>
      </c>
      <c r="N1122" s="35">
        <v>0</v>
      </c>
      <c r="O1122" s="35">
        <v>113109150</v>
      </c>
      <c r="P1122" s="35">
        <v>67865472</v>
      </c>
      <c r="Q1122" s="35">
        <v>0</v>
      </c>
      <c r="R1122" s="35">
        <v>0</v>
      </c>
      <c r="S1122" s="35">
        <v>67865472</v>
      </c>
      <c r="T1122" s="35">
        <v>45243678</v>
      </c>
    </row>
    <row r="1123" ht="30" customHeight="1" spans="1:20">
      <c r="A1123" s="23">
        <f t="shared" si="17"/>
        <v>1114</v>
      </c>
      <c r="B1123" s="24" t="s">
        <v>1018</v>
      </c>
      <c r="C1123" s="24" t="s">
        <v>1019</v>
      </c>
      <c r="D1123" s="24"/>
      <c r="E1123" s="24" t="s">
        <v>1920</v>
      </c>
      <c r="F1123" s="24" t="s">
        <v>1921</v>
      </c>
      <c r="G1123" s="1"/>
      <c r="H1123" s="25">
        <v>41122</v>
      </c>
      <c r="I1123" s="34">
        <v>120</v>
      </c>
      <c r="J1123" s="35">
        <v>117</v>
      </c>
      <c r="K1123" s="35">
        <v>3</v>
      </c>
      <c r="L1123" s="35">
        <v>59573500</v>
      </c>
      <c r="M1123" s="35">
        <v>0</v>
      </c>
      <c r="N1123" s="35">
        <v>0</v>
      </c>
      <c r="O1123" s="35">
        <v>59573500</v>
      </c>
      <c r="P1123" s="35">
        <v>59077066</v>
      </c>
      <c r="Q1123" s="35">
        <v>0</v>
      </c>
      <c r="R1123" s="35">
        <v>0</v>
      </c>
      <c r="S1123" s="35">
        <v>59077066</v>
      </c>
      <c r="T1123" s="35">
        <v>496434</v>
      </c>
    </row>
    <row r="1124" ht="30" customHeight="1" spans="1:20">
      <c r="A1124" s="23">
        <f t="shared" si="17"/>
        <v>1115</v>
      </c>
      <c r="B1124" s="24" t="s">
        <v>1018</v>
      </c>
      <c r="C1124" s="24" t="s">
        <v>1019</v>
      </c>
      <c r="D1124" s="24"/>
      <c r="E1124" s="24" t="s">
        <v>1922</v>
      </c>
      <c r="F1124" s="24" t="s">
        <v>1668</v>
      </c>
      <c r="G1124" s="1"/>
      <c r="H1124" s="25">
        <v>41480</v>
      </c>
      <c r="I1124" s="34">
        <v>120</v>
      </c>
      <c r="J1124" s="35">
        <v>106</v>
      </c>
      <c r="K1124" s="35">
        <v>14</v>
      </c>
      <c r="L1124" s="35">
        <v>75094155</v>
      </c>
      <c r="M1124" s="35">
        <v>0</v>
      </c>
      <c r="N1124" s="35">
        <v>0</v>
      </c>
      <c r="O1124" s="35">
        <v>75094155</v>
      </c>
      <c r="P1124" s="35">
        <v>62910762</v>
      </c>
      <c r="Q1124" s="35">
        <v>0</v>
      </c>
      <c r="R1124" s="35">
        <v>0</v>
      </c>
      <c r="S1124" s="35">
        <v>62910762</v>
      </c>
      <c r="T1124" s="35">
        <v>12183393</v>
      </c>
    </row>
    <row r="1125" ht="30" customHeight="1" spans="1:20">
      <c r="A1125" s="23">
        <f t="shared" si="17"/>
        <v>1116</v>
      </c>
      <c r="B1125" s="24" t="s">
        <v>1018</v>
      </c>
      <c r="C1125" s="24" t="s">
        <v>1019</v>
      </c>
      <c r="D1125" s="24"/>
      <c r="E1125" s="24" t="s">
        <v>1923</v>
      </c>
      <c r="F1125" s="24" t="s">
        <v>1430</v>
      </c>
      <c r="G1125" s="1"/>
      <c r="H1125" s="25">
        <v>41480</v>
      </c>
      <c r="I1125" s="34">
        <v>120</v>
      </c>
      <c r="J1125" s="35">
        <v>106</v>
      </c>
      <c r="K1125" s="35">
        <v>14</v>
      </c>
      <c r="L1125" s="35">
        <v>53818380</v>
      </c>
      <c r="M1125" s="35">
        <v>0</v>
      </c>
      <c r="N1125" s="35">
        <v>0</v>
      </c>
      <c r="O1125" s="35">
        <v>53818380</v>
      </c>
      <c r="P1125" s="35">
        <v>49405766</v>
      </c>
      <c r="Q1125" s="35">
        <v>0</v>
      </c>
      <c r="R1125" s="35">
        <v>0</v>
      </c>
      <c r="S1125" s="35">
        <v>49405766</v>
      </c>
      <c r="T1125" s="35">
        <v>4412614</v>
      </c>
    </row>
    <row r="1126" ht="30" customHeight="1" spans="1:20">
      <c r="A1126" s="23">
        <f t="shared" si="17"/>
        <v>1117</v>
      </c>
      <c r="B1126" s="24" t="s">
        <v>1018</v>
      </c>
      <c r="C1126" s="24" t="s">
        <v>1019</v>
      </c>
      <c r="D1126" s="24"/>
      <c r="E1126" s="24" t="s">
        <v>1924</v>
      </c>
      <c r="F1126" s="24" t="s">
        <v>1110</v>
      </c>
      <c r="G1126" s="1"/>
      <c r="H1126" s="25">
        <v>41480</v>
      </c>
      <c r="I1126" s="34">
        <v>120</v>
      </c>
      <c r="J1126" s="35">
        <v>106</v>
      </c>
      <c r="K1126" s="35">
        <v>14</v>
      </c>
      <c r="L1126" s="35">
        <v>215372245</v>
      </c>
      <c r="M1126" s="35">
        <v>0</v>
      </c>
      <c r="N1126" s="35">
        <v>0</v>
      </c>
      <c r="O1126" s="35">
        <v>215372245</v>
      </c>
      <c r="P1126" s="35">
        <v>184455423</v>
      </c>
      <c r="Q1126" s="35">
        <v>0</v>
      </c>
      <c r="R1126" s="35">
        <v>0</v>
      </c>
      <c r="S1126" s="35">
        <v>184455423</v>
      </c>
      <c r="T1126" s="35">
        <v>30916822</v>
      </c>
    </row>
    <row r="1127" ht="30" customHeight="1" spans="1:20">
      <c r="A1127" s="23">
        <f t="shared" si="17"/>
        <v>1118</v>
      </c>
      <c r="B1127" s="24" t="s">
        <v>1018</v>
      </c>
      <c r="C1127" s="24" t="s">
        <v>1019</v>
      </c>
      <c r="D1127" s="24"/>
      <c r="E1127" s="24" t="s">
        <v>1925</v>
      </c>
      <c r="F1127" s="24" t="s">
        <v>1064</v>
      </c>
      <c r="G1127" s="1"/>
      <c r="H1127" s="25">
        <v>41480</v>
      </c>
      <c r="I1127" s="34">
        <v>120</v>
      </c>
      <c r="J1127" s="35">
        <v>106</v>
      </c>
      <c r="K1127" s="35">
        <v>14</v>
      </c>
      <c r="L1127" s="35">
        <v>86489700</v>
      </c>
      <c r="M1127" s="35">
        <v>0</v>
      </c>
      <c r="N1127" s="35">
        <v>0</v>
      </c>
      <c r="O1127" s="35">
        <v>86489700</v>
      </c>
      <c r="P1127" s="35">
        <v>79398282</v>
      </c>
      <c r="Q1127" s="35">
        <v>0</v>
      </c>
      <c r="R1127" s="35">
        <v>0</v>
      </c>
      <c r="S1127" s="35">
        <v>79398282</v>
      </c>
      <c r="T1127" s="35">
        <v>7091418</v>
      </c>
    </row>
    <row r="1128" ht="30" customHeight="1" spans="1:20">
      <c r="A1128" s="23">
        <f t="shared" si="17"/>
        <v>1119</v>
      </c>
      <c r="B1128" s="24" t="s">
        <v>1018</v>
      </c>
      <c r="C1128" s="24" t="s">
        <v>1019</v>
      </c>
      <c r="D1128" s="24"/>
      <c r="E1128" s="24" t="s">
        <v>1926</v>
      </c>
      <c r="F1128" s="24" t="s">
        <v>1061</v>
      </c>
      <c r="G1128" s="1"/>
      <c r="H1128" s="25">
        <v>41480</v>
      </c>
      <c r="I1128" s="34">
        <v>120</v>
      </c>
      <c r="J1128" s="35">
        <v>106</v>
      </c>
      <c r="K1128" s="35">
        <v>14</v>
      </c>
      <c r="L1128" s="35">
        <v>97767210</v>
      </c>
      <c r="M1128" s="35">
        <v>0</v>
      </c>
      <c r="N1128" s="35">
        <v>0</v>
      </c>
      <c r="O1128" s="35">
        <v>97767210</v>
      </c>
      <c r="P1128" s="35">
        <v>78998615</v>
      </c>
      <c r="Q1128" s="35">
        <v>0</v>
      </c>
      <c r="R1128" s="35">
        <v>0</v>
      </c>
      <c r="S1128" s="35">
        <v>78998615</v>
      </c>
      <c r="T1128" s="35">
        <v>18768595</v>
      </c>
    </row>
    <row r="1129" ht="30" customHeight="1" spans="1:20">
      <c r="A1129" s="23">
        <f t="shared" si="17"/>
        <v>1120</v>
      </c>
      <c r="B1129" s="24" t="s">
        <v>1018</v>
      </c>
      <c r="C1129" s="24" t="s">
        <v>1019</v>
      </c>
      <c r="D1129" s="24"/>
      <c r="E1129" s="24" t="s">
        <v>1927</v>
      </c>
      <c r="F1129" s="24" t="s">
        <v>1073</v>
      </c>
      <c r="G1129" s="1"/>
      <c r="H1129" s="25">
        <v>41480</v>
      </c>
      <c r="I1129" s="34">
        <v>120</v>
      </c>
      <c r="J1129" s="35">
        <v>106</v>
      </c>
      <c r="K1129" s="35">
        <v>14</v>
      </c>
      <c r="L1129" s="35">
        <v>125092764</v>
      </c>
      <c r="M1129" s="35">
        <v>0</v>
      </c>
      <c r="N1129" s="35">
        <v>0</v>
      </c>
      <c r="O1129" s="35">
        <v>125092764</v>
      </c>
      <c r="P1129" s="35">
        <v>105645754</v>
      </c>
      <c r="Q1129" s="35">
        <v>0</v>
      </c>
      <c r="R1129" s="35">
        <v>0</v>
      </c>
      <c r="S1129" s="35">
        <v>105645754</v>
      </c>
      <c r="T1129" s="35">
        <v>19447010</v>
      </c>
    </row>
    <row r="1130" ht="30" customHeight="1" spans="1:20">
      <c r="A1130" s="23">
        <f t="shared" si="17"/>
        <v>1121</v>
      </c>
      <c r="B1130" s="24" t="s">
        <v>1018</v>
      </c>
      <c r="C1130" s="24" t="s">
        <v>1019</v>
      </c>
      <c r="D1130" s="24"/>
      <c r="E1130" s="24" t="s">
        <v>1928</v>
      </c>
      <c r="F1130" s="24" t="s">
        <v>1929</v>
      </c>
      <c r="G1130" s="1"/>
      <c r="H1130" s="25">
        <v>42193</v>
      </c>
      <c r="I1130" s="34">
        <v>120</v>
      </c>
      <c r="J1130" s="35">
        <v>82</v>
      </c>
      <c r="K1130" s="35">
        <v>38</v>
      </c>
      <c r="L1130" s="35">
        <v>39316784</v>
      </c>
      <c r="M1130" s="35">
        <v>0</v>
      </c>
      <c r="N1130" s="35">
        <v>0</v>
      </c>
      <c r="O1130" s="35">
        <v>39316784</v>
      </c>
      <c r="P1130" s="35">
        <v>27874896</v>
      </c>
      <c r="Q1130" s="35">
        <v>0</v>
      </c>
      <c r="R1130" s="35">
        <v>0</v>
      </c>
      <c r="S1130" s="35">
        <v>27874896</v>
      </c>
      <c r="T1130" s="35">
        <v>11441888</v>
      </c>
    </row>
    <row r="1131" ht="30" customHeight="1" spans="1:20">
      <c r="A1131" s="23">
        <f t="shared" si="17"/>
        <v>1122</v>
      </c>
      <c r="B1131" s="24" t="s">
        <v>1018</v>
      </c>
      <c r="C1131" s="24" t="s">
        <v>1019</v>
      </c>
      <c r="D1131" s="24"/>
      <c r="E1131" s="24" t="s">
        <v>1930</v>
      </c>
      <c r="F1131" s="24" t="s">
        <v>1931</v>
      </c>
      <c r="G1131" s="1"/>
      <c r="H1131" s="25">
        <v>40753</v>
      </c>
      <c r="I1131" s="34">
        <v>45</v>
      </c>
      <c r="J1131" s="35">
        <v>45</v>
      </c>
      <c r="K1131" s="35">
        <v>0</v>
      </c>
      <c r="L1131" s="35">
        <v>30800000</v>
      </c>
      <c r="M1131" s="35">
        <v>0</v>
      </c>
      <c r="N1131" s="35">
        <v>0</v>
      </c>
      <c r="O1131" s="35">
        <v>30800000</v>
      </c>
      <c r="P1131" s="35">
        <v>30800000</v>
      </c>
      <c r="Q1131" s="35">
        <v>0</v>
      </c>
      <c r="R1131" s="35">
        <v>0</v>
      </c>
      <c r="S1131" s="35">
        <v>30800000</v>
      </c>
      <c r="T1131" s="35">
        <v>0</v>
      </c>
    </row>
    <row r="1132" ht="30" customHeight="1" spans="1:20">
      <c r="A1132" s="23">
        <f t="shared" si="17"/>
        <v>1123</v>
      </c>
      <c r="B1132" s="24" t="s">
        <v>1018</v>
      </c>
      <c r="C1132" s="24" t="s">
        <v>1019</v>
      </c>
      <c r="D1132" s="24"/>
      <c r="E1132" s="24" t="s">
        <v>1932</v>
      </c>
      <c r="F1132" s="24" t="s">
        <v>1301</v>
      </c>
      <c r="G1132" s="1"/>
      <c r="H1132" s="25">
        <v>43573</v>
      </c>
      <c r="I1132" s="34">
        <v>120</v>
      </c>
      <c r="J1132" s="35">
        <v>37</v>
      </c>
      <c r="K1132" s="35">
        <v>83</v>
      </c>
      <c r="L1132" s="35">
        <v>33538906</v>
      </c>
      <c r="M1132" s="35">
        <v>0</v>
      </c>
      <c r="N1132" s="35">
        <v>0</v>
      </c>
      <c r="O1132" s="35">
        <v>33538906</v>
      </c>
      <c r="P1132" s="35">
        <v>10341167</v>
      </c>
      <c r="Q1132" s="35">
        <v>0</v>
      </c>
      <c r="R1132" s="35">
        <v>0</v>
      </c>
      <c r="S1132" s="35">
        <v>10341167</v>
      </c>
      <c r="T1132" s="35">
        <v>23197739</v>
      </c>
    </row>
    <row r="1133" ht="30" customHeight="1" spans="1:20">
      <c r="A1133" s="23">
        <f t="shared" si="17"/>
        <v>1124</v>
      </c>
      <c r="B1133" s="24" t="s">
        <v>1018</v>
      </c>
      <c r="C1133" s="24" t="s">
        <v>1019</v>
      </c>
      <c r="D1133" s="24"/>
      <c r="E1133" s="24" t="s">
        <v>1933</v>
      </c>
      <c r="F1133" s="24" t="s">
        <v>1934</v>
      </c>
      <c r="G1133" s="1"/>
      <c r="H1133" s="25">
        <v>43678</v>
      </c>
      <c r="I1133" s="34">
        <v>120</v>
      </c>
      <c r="J1133" s="35">
        <v>33</v>
      </c>
      <c r="K1133" s="35">
        <v>87</v>
      </c>
      <c r="L1133" s="35">
        <v>1215330000</v>
      </c>
      <c r="M1133" s="35">
        <v>0</v>
      </c>
      <c r="N1133" s="35">
        <v>0</v>
      </c>
      <c r="O1133" s="35">
        <v>1215330000</v>
      </c>
      <c r="P1133" s="35">
        <v>334215750</v>
      </c>
      <c r="Q1133" s="35">
        <v>0</v>
      </c>
      <c r="R1133" s="35">
        <v>0</v>
      </c>
      <c r="S1133" s="35">
        <v>334215750</v>
      </c>
      <c r="T1133" s="35">
        <v>881114250</v>
      </c>
    </row>
    <row r="1134" ht="30" customHeight="1" spans="1:20">
      <c r="A1134" s="23">
        <f t="shared" si="17"/>
        <v>1125</v>
      </c>
      <c r="B1134" s="24" t="s">
        <v>1018</v>
      </c>
      <c r="C1134" s="24" t="s">
        <v>1019</v>
      </c>
      <c r="D1134" s="24"/>
      <c r="E1134" s="24" t="s">
        <v>1935</v>
      </c>
      <c r="F1134" s="24" t="s">
        <v>1051</v>
      </c>
      <c r="G1134" s="1"/>
      <c r="H1134" s="25">
        <v>43525</v>
      </c>
      <c r="I1134" s="34">
        <v>120</v>
      </c>
      <c r="J1134" s="35">
        <v>38</v>
      </c>
      <c r="K1134" s="35">
        <v>82</v>
      </c>
      <c r="L1134" s="35">
        <v>105074953</v>
      </c>
      <c r="M1134" s="35">
        <v>0</v>
      </c>
      <c r="N1134" s="35">
        <v>0</v>
      </c>
      <c r="O1134" s="35">
        <v>105074953</v>
      </c>
      <c r="P1134" s="35">
        <v>33273750</v>
      </c>
      <c r="Q1134" s="35">
        <v>0</v>
      </c>
      <c r="R1134" s="35">
        <v>0</v>
      </c>
      <c r="S1134" s="35">
        <v>33273750</v>
      </c>
      <c r="T1134" s="35">
        <v>71801203</v>
      </c>
    </row>
    <row r="1135" ht="30" customHeight="1" spans="1:20">
      <c r="A1135" s="23">
        <f t="shared" si="17"/>
        <v>1126</v>
      </c>
      <c r="B1135" s="24" t="s">
        <v>1018</v>
      </c>
      <c r="C1135" s="24" t="s">
        <v>1019</v>
      </c>
      <c r="D1135" s="24"/>
      <c r="E1135" s="24" t="s">
        <v>1936</v>
      </c>
      <c r="F1135" s="24" t="s">
        <v>1937</v>
      </c>
      <c r="G1135" s="1"/>
      <c r="H1135" s="25">
        <v>43719</v>
      </c>
      <c r="I1135" s="34">
        <v>120</v>
      </c>
      <c r="J1135" s="35">
        <v>32</v>
      </c>
      <c r="K1135" s="35">
        <v>88</v>
      </c>
      <c r="L1135" s="35">
        <v>876286363</v>
      </c>
      <c r="M1135" s="35">
        <v>0</v>
      </c>
      <c r="N1135" s="35">
        <v>0</v>
      </c>
      <c r="O1135" s="35">
        <v>876286363</v>
      </c>
      <c r="P1135" s="35">
        <v>233676352</v>
      </c>
      <c r="Q1135" s="35">
        <v>0</v>
      </c>
      <c r="R1135" s="35">
        <v>0</v>
      </c>
      <c r="S1135" s="35">
        <v>233676352</v>
      </c>
      <c r="T1135" s="35">
        <v>642610011</v>
      </c>
    </row>
    <row r="1136" ht="30" customHeight="1" spans="1:20">
      <c r="A1136" s="23">
        <f t="shared" si="17"/>
        <v>1127</v>
      </c>
      <c r="B1136" s="24" t="s">
        <v>1028</v>
      </c>
      <c r="C1136" s="24" t="s">
        <v>1029</v>
      </c>
      <c r="D1136" s="24"/>
      <c r="E1136" s="24" t="s">
        <v>1938</v>
      </c>
      <c r="F1136" s="24" t="s">
        <v>1939</v>
      </c>
      <c r="G1136" s="1"/>
      <c r="H1136" s="25">
        <v>42513</v>
      </c>
      <c r="I1136" s="34">
        <v>120</v>
      </c>
      <c r="J1136" s="35">
        <v>72</v>
      </c>
      <c r="K1136" s="35">
        <v>48</v>
      </c>
      <c r="L1136" s="35">
        <v>61996550</v>
      </c>
      <c r="M1136" s="35">
        <v>0</v>
      </c>
      <c r="N1136" s="35">
        <v>0</v>
      </c>
      <c r="O1136" s="35">
        <v>61996550</v>
      </c>
      <c r="P1136" s="35">
        <v>37197936</v>
      </c>
      <c r="Q1136" s="35">
        <v>0</v>
      </c>
      <c r="R1136" s="35">
        <v>0</v>
      </c>
      <c r="S1136" s="35">
        <v>37197936</v>
      </c>
      <c r="T1136" s="35">
        <v>24798614</v>
      </c>
    </row>
    <row r="1137" ht="30" customHeight="1" spans="1:20">
      <c r="A1137" s="23">
        <f t="shared" si="17"/>
        <v>1128</v>
      </c>
      <c r="B1137" s="24" t="s">
        <v>1028</v>
      </c>
      <c r="C1137" s="24" t="s">
        <v>1029</v>
      </c>
      <c r="D1137" s="24"/>
      <c r="E1137" s="24" t="s">
        <v>1940</v>
      </c>
      <c r="F1137" s="24" t="s">
        <v>1941</v>
      </c>
      <c r="G1137" s="1"/>
      <c r="H1137" s="25">
        <v>41117</v>
      </c>
      <c r="I1137" s="34">
        <v>120</v>
      </c>
      <c r="J1137" s="35">
        <v>117</v>
      </c>
      <c r="K1137" s="35">
        <v>3</v>
      </c>
      <c r="L1137" s="35">
        <v>76474600</v>
      </c>
      <c r="M1137" s="35">
        <v>0</v>
      </c>
      <c r="N1137" s="35">
        <v>0</v>
      </c>
      <c r="O1137" s="35">
        <v>76474600</v>
      </c>
      <c r="P1137" s="35">
        <v>75507160</v>
      </c>
      <c r="Q1137" s="35">
        <v>0</v>
      </c>
      <c r="R1137" s="35">
        <v>0</v>
      </c>
      <c r="S1137" s="35">
        <v>75507160</v>
      </c>
      <c r="T1137" s="35">
        <v>967440</v>
      </c>
    </row>
    <row r="1138" ht="30" customHeight="1" spans="1:20">
      <c r="A1138" s="23">
        <f t="shared" si="17"/>
        <v>1129</v>
      </c>
      <c r="B1138" s="24" t="s">
        <v>1028</v>
      </c>
      <c r="C1138" s="24" t="s">
        <v>1029</v>
      </c>
      <c r="D1138" s="24"/>
      <c r="E1138" s="24" t="s">
        <v>1942</v>
      </c>
      <c r="F1138" s="24" t="s">
        <v>1394</v>
      </c>
      <c r="G1138" s="1"/>
      <c r="H1138" s="25">
        <v>41998</v>
      </c>
      <c r="I1138" s="34">
        <v>120</v>
      </c>
      <c r="J1138" s="35">
        <v>89</v>
      </c>
      <c r="K1138" s="35">
        <v>31</v>
      </c>
      <c r="L1138" s="35">
        <v>41969812</v>
      </c>
      <c r="M1138" s="35">
        <v>0</v>
      </c>
      <c r="N1138" s="35">
        <v>0</v>
      </c>
      <c r="O1138" s="35">
        <v>41969812</v>
      </c>
      <c r="P1138" s="35">
        <v>32573215</v>
      </c>
      <c r="Q1138" s="35">
        <v>0</v>
      </c>
      <c r="R1138" s="35">
        <v>0</v>
      </c>
      <c r="S1138" s="35">
        <v>32573215</v>
      </c>
      <c r="T1138" s="35">
        <v>9396597</v>
      </c>
    </row>
    <row r="1139" ht="30" customHeight="1" spans="1:20">
      <c r="A1139" s="23">
        <f t="shared" si="17"/>
        <v>1130</v>
      </c>
      <c r="B1139" s="24" t="s">
        <v>1028</v>
      </c>
      <c r="C1139" s="24" t="s">
        <v>1029</v>
      </c>
      <c r="D1139" s="24"/>
      <c r="E1139" s="24" t="s">
        <v>1943</v>
      </c>
      <c r="F1139" s="24" t="s">
        <v>1430</v>
      </c>
      <c r="G1139" s="1"/>
      <c r="H1139" s="25">
        <v>41998</v>
      </c>
      <c r="I1139" s="34">
        <v>120</v>
      </c>
      <c r="J1139" s="35">
        <v>89</v>
      </c>
      <c r="K1139" s="35">
        <v>31</v>
      </c>
      <c r="L1139" s="35">
        <v>45209312</v>
      </c>
      <c r="M1139" s="35">
        <v>0</v>
      </c>
      <c r="N1139" s="35">
        <v>0</v>
      </c>
      <c r="O1139" s="35">
        <v>45209312</v>
      </c>
      <c r="P1139" s="35">
        <v>35087468</v>
      </c>
      <c r="Q1139" s="35">
        <v>0</v>
      </c>
      <c r="R1139" s="35">
        <v>0</v>
      </c>
      <c r="S1139" s="35">
        <v>35087468</v>
      </c>
      <c r="T1139" s="35">
        <v>10121844</v>
      </c>
    </row>
    <row r="1140" ht="30" customHeight="1" spans="1:20">
      <c r="A1140" s="23">
        <f t="shared" si="17"/>
        <v>1131</v>
      </c>
      <c r="B1140" s="24" t="s">
        <v>1028</v>
      </c>
      <c r="C1140" s="24" t="s">
        <v>1029</v>
      </c>
      <c r="D1140" s="24"/>
      <c r="E1140" s="24" t="s">
        <v>1944</v>
      </c>
      <c r="F1140" s="24" t="s">
        <v>1110</v>
      </c>
      <c r="G1140" s="1"/>
      <c r="H1140" s="25">
        <v>41998</v>
      </c>
      <c r="I1140" s="34">
        <v>120</v>
      </c>
      <c r="J1140" s="35">
        <v>89</v>
      </c>
      <c r="K1140" s="35">
        <v>31</v>
      </c>
      <c r="L1140" s="35">
        <v>166000027</v>
      </c>
      <c r="M1140" s="35">
        <v>0</v>
      </c>
      <c r="N1140" s="35">
        <v>0</v>
      </c>
      <c r="O1140" s="35">
        <v>166000027</v>
      </c>
      <c r="P1140" s="35">
        <v>128834461</v>
      </c>
      <c r="Q1140" s="35">
        <v>0</v>
      </c>
      <c r="R1140" s="35">
        <v>0</v>
      </c>
      <c r="S1140" s="35">
        <v>128834461</v>
      </c>
      <c r="T1140" s="35">
        <v>37165566</v>
      </c>
    </row>
    <row r="1141" ht="30" customHeight="1" spans="1:20">
      <c r="A1141" s="23">
        <f t="shared" si="17"/>
        <v>1132</v>
      </c>
      <c r="B1141" s="24" t="s">
        <v>1028</v>
      </c>
      <c r="C1141" s="24" t="s">
        <v>1029</v>
      </c>
      <c r="D1141" s="24"/>
      <c r="E1141" s="24" t="s">
        <v>1945</v>
      </c>
      <c r="F1141" s="24" t="s">
        <v>1445</v>
      </c>
      <c r="G1141" s="1"/>
      <c r="H1141" s="25">
        <v>41998</v>
      </c>
      <c r="I1141" s="34">
        <v>120</v>
      </c>
      <c r="J1141" s="35">
        <v>89</v>
      </c>
      <c r="K1141" s="35">
        <v>31</v>
      </c>
      <c r="L1141" s="35">
        <v>36052500</v>
      </c>
      <c r="M1141" s="35">
        <v>0</v>
      </c>
      <c r="N1141" s="35">
        <v>0</v>
      </c>
      <c r="O1141" s="35">
        <v>36052500</v>
      </c>
      <c r="P1141" s="35">
        <v>27980731</v>
      </c>
      <c r="Q1141" s="35">
        <v>0</v>
      </c>
      <c r="R1141" s="35">
        <v>0</v>
      </c>
      <c r="S1141" s="35">
        <v>27980731</v>
      </c>
      <c r="T1141" s="35">
        <v>8071769</v>
      </c>
    </row>
    <row r="1142" ht="30" customHeight="1" spans="1:20">
      <c r="A1142" s="23">
        <f t="shared" si="17"/>
        <v>1133</v>
      </c>
      <c r="B1142" s="24" t="s">
        <v>1028</v>
      </c>
      <c r="C1142" s="24" t="s">
        <v>1029</v>
      </c>
      <c r="D1142" s="24"/>
      <c r="E1142" s="24" t="s">
        <v>1946</v>
      </c>
      <c r="F1142" s="24" t="s">
        <v>1947</v>
      </c>
      <c r="G1142" s="1"/>
      <c r="H1142" s="25">
        <v>41998</v>
      </c>
      <c r="I1142" s="34">
        <v>120</v>
      </c>
      <c r="J1142" s="35">
        <v>89</v>
      </c>
      <c r="K1142" s="35">
        <v>31</v>
      </c>
      <c r="L1142" s="35">
        <v>30827500</v>
      </c>
      <c r="M1142" s="35">
        <v>0</v>
      </c>
      <c r="N1142" s="35">
        <v>0</v>
      </c>
      <c r="O1142" s="35">
        <v>30827500</v>
      </c>
      <c r="P1142" s="35">
        <v>23925567</v>
      </c>
      <c r="Q1142" s="35">
        <v>0</v>
      </c>
      <c r="R1142" s="35">
        <v>0</v>
      </c>
      <c r="S1142" s="35">
        <v>23925567</v>
      </c>
      <c r="T1142" s="35">
        <v>6901933</v>
      </c>
    </row>
    <row r="1143" ht="30" customHeight="1" spans="1:20">
      <c r="A1143" s="23">
        <f t="shared" si="17"/>
        <v>1134</v>
      </c>
      <c r="B1143" s="24" t="s">
        <v>1028</v>
      </c>
      <c r="C1143" s="24" t="s">
        <v>1029</v>
      </c>
      <c r="D1143" s="24"/>
      <c r="E1143" s="24" t="s">
        <v>1948</v>
      </c>
      <c r="F1143" s="24" t="s">
        <v>1159</v>
      </c>
      <c r="G1143" s="1"/>
      <c r="H1143" s="25">
        <v>41998</v>
      </c>
      <c r="I1143" s="34">
        <v>120</v>
      </c>
      <c r="J1143" s="35">
        <v>89</v>
      </c>
      <c r="K1143" s="35">
        <v>31</v>
      </c>
      <c r="L1143" s="35">
        <v>45153405</v>
      </c>
      <c r="M1143" s="35">
        <v>0</v>
      </c>
      <c r="N1143" s="35">
        <v>0</v>
      </c>
      <c r="O1143" s="35">
        <v>45153405</v>
      </c>
      <c r="P1143" s="35">
        <v>35044072</v>
      </c>
      <c r="Q1143" s="35">
        <v>0</v>
      </c>
      <c r="R1143" s="35">
        <v>0</v>
      </c>
      <c r="S1143" s="35">
        <v>35044072</v>
      </c>
      <c r="T1143" s="35">
        <v>10109333</v>
      </c>
    </row>
    <row r="1144" ht="30" customHeight="1" spans="1:20">
      <c r="A1144" s="23">
        <f t="shared" si="17"/>
        <v>1135</v>
      </c>
      <c r="B1144" s="24" t="s">
        <v>1028</v>
      </c>
      <c r="C1144" s="24" t="s">
        <v>1029</v>
      </c>
      <c r="D1144" s="24"/>
      <c r="E1144" s="24" t="s">
        <v>1949</v>
      </c>
      <c r="F1144" s="24" t="s">
        <v>1053</v>
      </c>
      <c r="G1144" s="1"/>
      <c r="H1144" s="25">
        <v>41998</v>
      </c>
      <c r="I1144" s="34">
        <v>120</v>
      </c>
      <c r="J1144" s="35">
        <v>89</v>
      </c>
      <c r="K1144" s="35">
        <v>31</v>
      </c>
      <c r="L1144" s="35">
        <v>103228235</v>
      </c>
      <c r="M1144" s="35">
        <v>0</v>
      </c>
      <c r="N1144" s="35">
        <v>0</v>
      </c>
      <c r="O1144" s="35">
        <v>103228235</v>
      </c>
      <c r="P1144" s="35">
        <v>80116553</v>
      </c>
      <c r="Q1144" s="35">
        <v>0</v>
      </c>
      <c r="R1144" s="35">
        <v>0</v>
      </c>
      <c r="S1144" s="35">
        <v>80116553</v>
      </c>
      <c r="T1144" s="35">
        <v>23111682</v>
      </c>
    </row>
    <row r="1145" ht="30" customHeight="1" spans="1:20">
      <c r="A1145" s="23">
        <f t="shared" si="17"/>
        <v>1136</v>
      </c>
      <c r="B1145" s="24" t="s">
        <v>1028</v>
      </c>
      <c r="C1145" s="24" t="s">
        <v>1029</v>
      </c>
      <c r="D1145" s="24"/>
      <c r="E1145" s="24" t="s">
        <v>1950</v>
      </c>
      <c r="F1145" s="24" t="s">
        <v>1951</v>
      </c>
      <c r="G1145" s="1"/>
      <c r="H1145" s="25">
        <v>43724</v>
      </c>
      <c r="I1145" s="34">
        <v>120</v>
      </c>
      <c r="J1145" s="35">
        <v>32</v>
      </c>
      <c r="K1145" s="35">
        <v>88</v>
      </c>
      <c r="L1145" s="35">
        <v>876286363</v>
      </c>
      <c r="M1145" s="35">
        <v>0</v>
      </c>
      <c r="N1145" s="35">
        <v>0</v>
      </c>
      <c r="O1145" s="35">
        <v>876286363</v>
      </c>
      <c r="P1145" s="35">
        <v>233676352</v>
      </c>
      <c r="Q1145" s="35">
        <v>0</v>
      </c>
      <c r="R1145" s="35">
        <v>0</v>
      </c>
      <c r="S1145" s="35">
        <v>233676352</v>
      </c>
      <c r="T1145" s="35">
        <v>642610011</v>
      </c>
    </row>
    <row r="1146" ht="30" customHeight="1" spans="1:20">
      <c r="A1146" s="23">
        <f t="shared" si="17"/>
        <v>1137</v>
      </c>
      <c r="B1146" s="24" t="s">
        <v>1036</v>
      </c>
      <c r="C1146" s="24" t="s">
        <v>1037</v>
      </c>
      <c r="D1146" s="24"/>
      <c r="E1146" s="24" t="s">
        <v>1952</v>
      </c>
      <c r="F1146" s="24" t="s">
        <v>1953</v>
      </c>
      <c r="G1146" s="1"/>
      <c r="H1146" s="25">
        <v>41325</v>
      </c>
      <c r="I1146" s="34">
        <v>120</v>
      </c>
      <c r="J1146" s="35">
        <v>111</v>
      </c>
      <c r="K1146" s="35">
        <v>9</v>
      </c>
      <c r="L1146" s="35">
        <v>147948900</v>
      </c>
      <c r="M1146" s="35">
        <v>0</v>
      </c>
      <c r="N1146" s="35">
        <v>0</v>
      </c>
      <c r="O1146" s="35">
        <v>147948900</v>
      </c>
      <c r="P1146" s="35">
        <v>142827576</v>
      </c>
      <c r="Q1146" s="35">
        <v>0</v>
      </c>
      <c r="R1146" s="35">
        <v>0</v>
      </c>
      <c r="S1146" s="35">
        <v>142827576</v>
      </c>
      <c r="T1146" s="35">
        <v>5121324</v>
      </c>
    </row>
    <row r="1147" ht="30" customHeight="1" spans="1:20">
      <c r="A1147" s="23">
        <f t="shared" si="17"/>
        <v>1138</v>
      </c>
      <c r="B1147" s="24" t="s">
        <v>1036</v>
      </c>
      <c r="C1147" s="24" t="s">
        <v>1037</v>
      </c>
      <c r="D1147" s="24"/>
      <c r="E1147" s="24" t="s">
        <v>1954</v>
      </c>
      <c r="F1147" s="24" t="s">
        <v>1955</v>
      </c>
      <c r="G1147" s="1"/>
      <c r="H1147" s="25">
        <v>42514</v>
      </c>
      <c r="I1147" s="34">
        <v>120</v>
      </c>
      <c r="J1147" s="35">
        <v>72</v>
      </c>
      <c r="K1147" s="35">
        <v>48</v>
      </c>
      <c r="L1147" s="35">
        <v>110172700</v>
      </c>
      <c r="M1147" s="35">
        <v>0</v>
      </c>
      <c r="N1147" s="35">
        <v>0</v>
      </c>
      <c r="O1147" s="35">
        <v>110172700</v>
      </c>
      <c r="P1147" s="35">
        <v>66103632</v>
      </c>
      <c r="Q1147" s="35">
        <v>0</v>
      </c>
      <c r="R1147" s="35">
        <v>0</v>
      </c>
      <c r="S1147" s="35">
        <v>66103632</v>
      </c>
      <c r="T1147" s="35">
        <v>44069068</v>
      </c>
    </row>
    <row r="1148" ht="30" customHeight="1" spans="1:20">
      <c r="A1148" s="23">
        <f t="shared" si="17"/>
        <v>1139</v>
      </c>
      <c r="B1148" s="24" t="s">
        <v>1036</v>
      </c>
      <c r="C1148" s="24" t="s">
        <v>1037</v>
      </c>
      <c r="D1148" s="24"/>
      <c r="E1148" s="24" t="s">
        <v>1956</v>
      </c>
      <c r="F1148" s="24" t="s">
        <v>1957</v>
      </c>
      <c r="G1148" s="1"/>
      <c r="H1148" s="25">
        <v>41152</v>
      </c>
      <c r="I1148" s="34">
        <v>120</v>
      </c>
      <c r="J1148" s="35">
        <v>116</v>
      </c>
      <c r="K1148" s="35">
        <v>4</v>
      </c>
      <c r="L1148" s="35">
        <v>73433500</v>
      </c>
      <c r="M1148" s="35">
        <v>0</v>
      </c>
      <c r="N1148" s="35">
        <v>0</v>
      </c>
      <c r="O1148" s="35">
        <v>73433500</v>
      </c>
      <c r="P1148" s="35">
        <v>72561674</v>
      </c>
      <c r="Q1148" s="35">
        <v>0</v>
      </c>
      <c r="R1148" s="35">
        <v>0</v>
      </c>
      <c r="S1148" s="35">
        <v>72561674</v>
      </c>
      <c r="T1148" s="35">
        <v>871826</v>
      </c>
    </row>
    <row r="1149" ht="30" customHeight="1" spans="1:20">
      <c r="A1149" s="23">
        <f t="shared" si="17"/>
        <v>1140</v>
      </c>
      <c r="B1149" s="24" t="s">
        <v>1036</v>
      </c>
      <c r="C1149" s="24" t="s">
        <v>1037</v>
      </c>
      <c r="D1149" s="24"/>
      <c r="E1149" s="24" t="s">
        <v>1958</v>
      </c>
      <c r="F1149" s="24" t="s">
        <v>1959</v>
      </c>
      <c r="G1149" s="1"/>
      <c r="H1149" s="25">
        <v>41325</v>
      </c>
      <c r="I1149" s="34">
        <v>120</v>
      </c>
      <c r="J1149" s="35">
        <v>111</v>
      </c>
      <c r="K1149" s="35">
        <v>9</v>
      </c>
      <c r="L1149" s="35">
        <v>47516700</v>
      </c>
      <c r="M1149" s="35">
        <v>0</v>
      </c>
      <c r="N1149" s="35">
        <v>0</v>
      </c>
      <c r="O1149" s="35">
        <v>47516700</v>
      </c>
      <c r="P1149" s="35">
        <v>45871923</v>
      </c>
      <c r="Q1149" s="35">
        <v>0</v>
      </c>
      <c r="R1149" s="35">
        <v>0</v>
      </c>
      <c r="S1149" s="35">
        <v>45871923</v>
      </c>
      <c r="T1149" s="35">
        <v>1644777</v>
      </c>
    </row>
    <row r="1150" ht="30" customHeight="1" spans="1:20">
      <c r="A1150" s="23">
        <f t="shared" si="17"/>
        <v>1141</v>
      </c>
      <c r="B1150" s="24" t="s">
        <v>1036</v>
      </c>
      <c r="C1150" s="24" t="s">
        <v>1037</v>
      </c>
      <c r="D1150" s="24"/>
      <c r="E1150" s="24" t="s">
        <v>1960</v>
      </c>
      <c r="F1150" s="24" t="s">
        <v>1961</v>
      </c>
      <c r="G1150" s="1"/>
      <c r="H1150" s="25">
        <v>39165</v>
      </c>
      <c r="I1150" s="34">
        <v>60</v>
      </c>
      <c r="J1150" s="35">
        <v>60</v>
      </c>
      <c r="K1150" s="35">
        <v>0</v>
      </c>
      <c r="L1150" s="35">
        <v>108191000</v>
      </c>
      <c r="M1150" s="35">
        <v>0</v>
      </c>
      <c r="N1150" s="35">
        <v>0</v>
      </c>
      <c r="O1150" s="35">
        <v>108191000</v>
      </c>
      <c r="P1150" s="35">
        <v>108191000</v>
      </c>
      <c r="Q1150" s="35">
        <v>0</v>
      </c>
      <c r="R1150" s="35">
        <v>0</v>
      </c>
      <c r="S1150" s="35">
        <v>108191000</v>
      </c>
      <c r="T1150" s="35">
        <v>0</v>
      </c>
    </row>
    <row r="1151" ht="30" customHeight="1" spans="1:20">
      <c r="A1151" s="23">
        <f t="shared" si="17"/>
        <v>1142</v>
      </c>
      <c r="B1151" s="24" t="s">
        <v>1036</v>
      </c>
      <c r="C1151" s="24" t="s">
        <v>1037</v>
      </c>
      <c r="D1151" s="24"/>
      <c r="E1151" s="24" t="s">
        <v>1962</v>
      </c>
      <c r="F1151" s="24" t="s">
        <v>1144</v>
      </c>
      <c r="G1151" s="1"/>
      <c r="H1151" s="25">
        <v>41325</v>
      </c>
      <c r="I1151" s="34">
        <v>120</v>
      </c>
      <c r="J1151" s="35">
        <v>111</v>
      </c>
      <c r="K1151" s="35">
        <v>9</v>
      </c>
      <c r="L1151" s="35">
        <v>70891013</v>
      </c>
      <c r="M1151" s="35">
        <v>0</v>
      </c>
      <c r="N1151" s="35">
        <v>0</v>
      </c>
      <c r="O1151" s="35">
        <v>70891013</v>
      </c>
      <c r="P1151" s="35">
        <v>68437114</v>
      </c>
      <c r="Q1151" s="35">
        <v>0</v>
      </c>
      <c r="R1151" s="35">
        <v>0</v>
      </c>
      <c r="S1151" s="35">
        <v>68437114</v>
      </c>
      <c r="T1151" s="35">
        <v>2453899</v>
      </c>
    </row>
    <row r="1152" ht="30" customHeight="1" spans="1:20">
      <c r="A1152" s="23">
        <f t="shared" si="17"/>
        <v>1143</v>
      </c>
      <c r="B1152" s="24" t="s">
        <v>1036</v>
      </c>
      <c r="C1152" s="24" t="s">
        <v>1037</v>
      </c>
      <c r="D1152" s="24"/>
      <c r="E1152" s="24" t="s">
        <v>1963</v>
      </c>
      <c r="F1152" s="24" t="s">
        <v>1964</v>
      </c>
      <c r="G1152" s="1"/>
      <c r="H1152" s="25">
        <v>41325</v>
      </c>
      <c r="I1152" s="34">
        <v>120</v>
      </c>
      <c r="J1152" s="35">
        <v>111</v>
      </c>
      <c r="K1152" s="35">
        <v>9</v>
      </c>
      <c r="L1152" s="35">
        <v>247655298</v>
      </c>
      <c r="M1152" s="35">
        <v>0</v>
      </c>
      <c r="N1152" s="35">
        <v>0</v>
      </c>
      <c r="O1152" s="35">
        <v>247655298</v>
      </c>
      <c r="P1152" s="35">
        <v>239082581</v>
      </c>
      <c r="Q1152" s="35">
        <v>0</v>
      </c>
      <c r="R1152" s="35">
        <v>0</v>
      </c>
      <c r="S1152" s="35">
        <v>239082581</v>
      </c>
      <c r="T1152" s="35">
        <v>8572717</v>
      </c>
    </row>
    <row r="1153" ht="30" customHeight="1" spans="1:20">
      <c r="A1153" s="23">
        <f t="shared" si="17"/>
        <v>1144</v>
      </c>
      <c r="B1153" s="24" t="s">
        <v>1036</v>
      </c>
      <c r="C1153" s="24" t="s">
        <v>1965</v>
      </c>
      <c r="D1153" s="24"/>
      <c r="E1153" s="24" t="s">
        <v>1966</v>
      </c>
      <c r="F1153" s="24" t="s">
        <v>1967</v>
      </c>
      <c r="G1153" s="1"/>
      <c r="H1153" s="25">
        <v>40540</v>
      </c>
      <c r="I1153" s="34">
        <v>36</v>
      </c>
      <c r="J1153" s="35">
        <v>36</v>
      </c>
      <c r="K1153" s="35">
        <v>0</v>
      </c>
      <c r="L1153" s="35">
        <v>37202000</v>
      </c>
      <c r="M1153" s="35">
        <v>0</v>
      </c>
      <c r="N1153" s="35">
        <v>0</v>
      </c>
      <c r="O1153" s="35">
        <v>37202000</v>
      </c>
      <c r="P1153" s="35">
        <v>37202000</v>
      </c>
      <c r="Q1153" s="35">
        <v>0</v>
      </c>
      <c r="R1153" s="35">
        <v>0</v>
      </c>
      <c r="S1153" s="35">
        <v>37202000</v>
      </c>
      <c r="T1153" s="35">
        <v>0</v>
      </c>
    </row>
    <row r="1154" ht="30" customHeight="1" spans="1:20">
      <c r="A1154" s="23">
        <f t="shared" si="17"/>
        <v>1145</v>
      </c>
      <c r="B1154" s="24" t="s">
        <v>1036</v>
      </c>
      <c r="C1154" s="24" t="s">
        <v>1037</v>
      </c>
      <c r="D1154" s="24"/>
      <c r="E1154" s="24" t="s">
        <v>1968</v>
      </c>
      <c r="F1154" s="24" t="s">
        <v>1969</v>
      </c>
      <c r="G1154" s="1"/>
      <c r="H1154" s="25">
        <v>41325</v>
      </c>
      <c r="I1154" s="34">
        <v>120</v>
      </c>
      <c r="J1154" s="35">
        <v>111</v>
      </c>
      <c r="K1154" s="35">
        <v>9</v>
      </c>
      <c r="L1154" s="35">
        <v>60263082</v>
      </c>
      <c r="M1154" s="35">
        <v>0</v>
      </c>
      <c r="N1154" s="35">
        <v>0</v>
      </c>
      <c r="O1154" s="35">
        <v>60263082</v>
      </c>
      <c r="P1154" s="35">
        <v>58177054</v>
      </c>
      <c r="Q1154" s="35">
        <v>0</v>
      </c>
      <c r="R1154" s="35">
        <v>0</v>
      </c>
      <c r="S1154" s="35">
        <v>58177054</v>
      </c>
      <c r="T1154" s="35">
        <v>2086028</v>
      </c>
    </row>
    <row r="1155" ht="30" customHeight="1" spans="1:20">
      <c r="A1155" s="23">
        <f t="shared" si="17"/>
        <v>1146</v>
      </c>
      <c r="B1155" s="24" t="s">
        <v>1036</v>
      </c>
      <c r="C1155" s="24" t="s">
        <v>1037</v>
      </c>
      <c r="D1155" s="24"/>
      <c r="E1155" s="24" t="s">
        <v>1970</v>
      </c>
      <c r="F1155" s="24" t="s">
        <v>1099</v>
      </c>
      <c r="G1155" s="1"/>
      <c r="H1155" s="25">
        <v>41325</v>
      </c>
      <c r="I1155" s="34">
        <v>120</v>
      </c>
      <c r="J1155" s="35">
        <v>111</v>
      </c>
      <c r="K1155" s="35">
        <v>9</v>
      </c>
      <c r="L1155" s="35">
        <v>100504162</v>
      </c>
      <c r="M1155" s="35">
        <v>0</v>
      </c>
      <c r="N1155" s="35">
        <v>0</v>
      </c>
      <c r="O1155" s="35">
        <v>100504162</v>
      </c>
      <c r="P1155" s="35">
        <v>97025200</v>
      </c>
      <c r="Q1155" s="35">
        <v>0</v>
      </c>
      <c r="R1155" s="35">
        <v>0</v>
      </c>
      <c r="S1155" s="35">
        <v>97025200</v>
      </c>
      <c r="T1155" s="35">
        <v>3478962</v>
      </c>
    </row>
    <row r="1156" ht="30" customHeight="1" spans="1:20">
      <c r="A1156" s="23">
        <f t="shared" si="17"/>
        <v>1147</v>
      </c>
      <c r="B1156" s="24" t="s">
        <v>1036</v>
      </c>
      <c r="C1156" s="24" t="s">
        <v>1037</v>
      </c>
      <c r="D1156" s="24"/>
      <c r="E1156" s="24" t="s">
        <v>1971</v>
      </c>
      <c r="F1156" s="24" t="s">
        <v>1085</v>
      </c>
      <c r="G1156" s="1"/>
      <c r="H1156" s="25">
        <v>43206</v>
      </c>
      <c r="I1156" s="34">
        <v>120</v>
      </c>
      <c r="J1156" s="35">
        <v>49</v>
      </c>
      <c r="K1156" s="35">
        <v>71</v>
      </c>
      <c r="L1156" s="35">
        <v>97735000</v>
      </c>
      <c r="M1156" s="35">
        <v>0</v>
      </c>
      <c r="N1156" s="35">
        <v>0</v>
      </c>
      <c r="O1156" s="35">
        <v>97735000</v>
      </c>
      <c r="P1156" s="35">
        <v>39908442</v>
      </c>
      <c r="Q1156" s="35">
        <v>0</v>
      </c>
      <c r="R1156" s="35">
        <v>0</v>
      </c>
      <c r="S1156" s="35">
        <v>39908442</v>
      </c>
      <c r="T1156" s="35">
        <v>57826558</v>
      </c>
    </row>
    <row r="1157" ht="30" customHeight="1" spans="1:20">
      <c r="A1157" s="23">
        <f t="shared" si="17"/>
        <v>1148</v>
      </c>
      <c r="B1157" s="24" t="s">
        <v>1036</v>
      </c>
      <c r="C1157" s="24" t="s">
        <v>1037</v>
      </c>
      <c r="D1157" s="24"/>
      <c r="E1157" s="24" t="s">
        <v>1972</v>
      </c>
      <c r="F1157" s="24" t="s">
        <v>1408</v>
      </c>
      <c r="G1157" s="1"/>
      <c r="H1157" s="25">
        <v>43206</v>
      </c>
      <c r="I1157" s="34">
        <v>120</v>
      </c>
      <c r="J1157" s="35">
        <v>49</v>
      </c>
      <c r="K1157" s="35">
        <v>71</v>
      </c>
      <c r="L1157" s="35">
        <v>44682000</v>
      </c>
      <c r="M1157" s="35">
        <v>0</v>
      </c>
      <c r="N1157" s="35">
        <v>0</v>
      </c>
      <c r="O1157" s="35">
        <v>44682000</v>
      </c>
      <c r="P1157" s="35">
        <v>18245150</v>
      </c>
      <c r="Q1157" s="35">
        <v>0</v>
      </c>
      <c r="R1157" s="35">
        <v>0</v>
      </c>
      <c r="S1157" s="35">
        <v>18245150</v>
      </c>
      <c r="T1157" s="35">
        <v>26436850</v>
      </c>
    </row>
    <row r="1158" ht="30" customHeight="1" spans="1:20">
      <c r="A1158" s="23">
        <f t="shared" si="17"/>
        <v>1149</v>
      </c>
      <c r="B1158" s="24" t="s">
        <v>1036</v>
      </c>
      <c r="C1158" s="24" t="s">
        <v>1037</v>
      </c>
      <c r="D1158" s="24"/>
      <c r="E1158" s="24" t="s">
        <v>1973</v>
      </c>
      <c r="F1158" s="24" t="s">
        <v>1430</v>
      </c>
      <c r="G1158" s="1"/>
      <c r="H1158" s="25">
        <v>43206</v>
      </c>
      <c r="I1158" s="34">
        <v>120</v>
      </c>
      <c r="J1158" s="35">
        <v>49</v>
      </c>
      <c r="K1158" s="35">
        <v>71</v>
      </c>
      <c r="L1158" s="35">
        <v>34100000</v>
      </c>
      <c r="M1158" s="35">
        <v>0</v>
      </c>
      <c r="N1158" s="35">
        <v>0</v>
      </c>
      <c r="O1158" s="35">
        <v>34100000</v>
      </c>
      <c r="P1158" s="35">
        <v>13924183</v>
      </c>
      <c r="Q1158" s="35">
        <v>0</v>
      </c>
      <c r="R1158" s="35">
        <v>0</v>
      </c>
      <c r="S1158" s="35">
        <v>13924183</v>
      </c>
      <c r="T1158" s="35">
        <v>20175817</v>
      </c>
    </row>
    <row r="1159" ht="30" customHeight="1" spans="1:20">
      <c r="A1159" s="23">
        <f t="shared" si="17"/>
        <v>1150</v>
      </c>
      <c r="B1159" s="24" t="s">
        <v>1036</v>
      </c>
      <c r="C1159" s="24" t="s">
        <v>1037</v>
      </c>
      <c r="D1159" s="24"/>
      <c r="E1159" s="24" t="s">
        <v>1974</v>
      </c>
      <c r="F1159" s="24" t="s">
        <v>1975</v>
      </c>
      <c r="G1159" s="1"/>
      <c r="H1159" s="25">
        <v>43719</v>
      </c>
      <c r="I1159" s="34">
        <v>120</v>
      </c>
      <c r="J1159" s="35">
        <v>32</v>
      </c>
      <c r="K1159" s="35">
        <v>88</v>
      </c>
      <c r="L1159" s="35">
        <v>876286363</v>
      </c>
      <c r="M1159" s="35">
        <v>0</v>
      </c>
      <c r="N1159" s="35">
        <v>0</v>
      </c>
      <c r="O1159" s="35">
        <v>876286363</v>
      </c>
      <c r="P1159" s="35">
        <v>233676352</v>
      </c>
      <c r="Q1159" s="35">
        <v>0</v>
      </c>
      <c r="R1159" s="35">
        <v>0</v>
      </c>
      <c r="S1159" s="35">
        <v>233676352</v>
      </c>
      <c r="T1159" s="35">
        <v>642610011</v>
      </c>
    </row>
    <row r="1160" ht="30" customHeight="1" spans="1:20">
      <c r="A1160" s="23">
        <f t="shared" si="17"/>
        <v>1151</v>
      </c>
      <c r="B1160" s="24" t="s">
        <v>1036</v>
      </c>
      <c r="C1160" s="24" t="s">
        <v>1037</v>
      </c>
      <c r="D1160" s="24"/>
      <c r="E1160" s="24" t="s">
        <v>1976</v>
      </c>
      <c r="F1160" s="24" t="s">
        <v>1066</v>
      </c>
      <c r="G1160" s="1"/>
      <c r="H1160" s="25">
        <v>44511</v>
      </c>
      <c r="I1160" s="34">
        <v>120</v>
      </c>
      <c r="J1160" s="35">
        <v>6</v>
      </c>
      <c r="K1160" s="35">
        <v>114</v>
      </c>
      <c r="L1160" s="35">
        <v>157797500</v>
      </c>
      <c r="M1160" s="35">
        <v>0</v>
      </c>
      <c r="N1160" s="35">
        <v>0</v>
      </c>
      <c r="O1160" s="35">
        <v>157797500</v>
      </c>
      <c r="P1160" s="35">
        <v>7889874</v>
      </c>
      <c r="Q1160" s="35">
        <v>0</v>
      </c>
      <c r="R1160" s="35">
        <v>0</v>
      </c>
      <c r="S1160" s="35">
        <v>7889874</v>
      </c>
      <c r="T1160" s="35">
        <v>149907626</v>
      </c>
    </row>
    <row r="1161" ht="30" customHeight="1" spans="1:20">
      <c r="A1161" s="23">
        <f t="shared" si="17"/>
        <v>1152</v>
      </c>
      <c r="B1161" s="24" t="s">
        <v>1977</v>
      </c>
      <c r="C1161" s="24" t="s">
        <v>32</v>
      </c>
      <c r="D1161" s="24"/>
      <c r="E1161" s="24" t="s">
        <v>32</v>
      </c>
      <c r="F1161" s="24" t="s">
        <v>32</v>
      </c>
      <c r="G1161" s="1"/>
      <c r="H1161" s="25"/>
      <c r="I1161" s="34"/>
      <c r="J1161" s="35"/>
      <c r="K1161" s="35"/>
      <c r="L1161" s="35">
        <v>5060320931</v>
      </c>
      <c r="M1161" s="35">
        <v>0</v>
      </c>
      <c r="N1161" s="35">
        <v>0</v>
      </c>
      <c r="O1161" s="35">
        <v>5060320931</v>
      </c>
      <c r="P1161" s="35">
        <v>1881285160</v>
      </c>
      <c r="Q1161" s="35">
        <v>0</v>
      </c>
      <c r="R1161" s="35">
        <v>0</v>
      </c>
      <c r="S1161" s="35">
        <v>1881285160</v>
      </c>
      <c r="T1161" s="35">
        <v>3179035771</v>
      </c>
    </row>
    <row r="1162" ht="30" customHeight="1" spans="1:20">
      <c r="A1162" s="23">
        <f t="shared" ref="A1162:A1225" si="18">A1161+1</f>
        <v>1153</v>
      </c>
      <c r="B1162" s="24" t="s">
        <v>33</v>
      </c>
      <c r="C1162" s="24" t="s">
        <v>34</v>
      </c>
      <c r="D1162" s="24"/>
      <c r="E1162" s="24" t="s">
        <v>1978</v>
      </c>
      <c r="F1162" s="24" t="s">
        <v>1979</v>
      </c>
      <c r="G1162" s="1"/>
      <c r="H1162" s="25">
        <v>44166</v>
      </c>
      <c r="I1162" s="34">
        <v>96</v>
      </c>
      <c r="J1162" s="35">
        <v>17</v>
      </c>
      <c r="K1162" s="35">
        <v>79</v>
      </c>
      <c r="L1162" s="35">
        <v>43000000</v>
      </c>
      <c r="M1162" s="35">
        <v>0</v>
      </c>
      <c r="N1162" s="35">
        <v>0</v>
      </c>
      <c r="O1162" s="35">
        <v>43000000</v>
      </c>
      <c r="P1162" s="35">
        <v>7614589</v>
      </c>
      <c r="Q1162" s="35">
        <v>0</v>
      </c>
      <c r="R1162" s="35">
        <v>0</v>
      </c>
      <c r="S1162" s="35">
        <v>7614589</v>
      </c>
      <c r="T1162" s="35">
        <v>35385411</v>
      </c>
    </row>
    <row r="1163" ht="30" customHeight="1" spans="1:20">
      <c r="A1163" s="23">
        <f t="shared" si="18"/>
        <v>1154</v>
      </c>
      <c r="B1163" s="24" t="s">
        <v>243</v>
      </c>
      <c r="C1163" s="24" t="s">
        <v>244</v>
      </c>
      <c r="D1163" s="24"/>
      <c r="E1163" s="24" t="s">
        <v>1980</v>
      </c>
      <c r="F1163" s="24" t="s">
        <v>1981</v>
      </c>
      <c r="G1163" s="1"/>
      <c r="H1163" s="25">
        <v>44139</v>
      </c>
      <c r="I1163" s="34">
        <v>96</v>
      </c>
      <c r="J1163" s="35">
        <v>18</v>
      </c>
      <c r="K1163" s="35">
        <v>78</v>
      </c>
      <c r="L1163" s="35">
        <v>43000000</v>
      </c>
      <c r="M1163" s="35">
        <v>0</v>
      </c>
      <c r="N1163" s="35">
        <v>0</v>
      </c>
      <c r="O1163" s="35">
        <v>43000000</v>
      </c>
      <c r="P1163" s="35">
        <v>8062506</v>
      </c>
      <c r="Q1163" s="35">
        <v>0</v>
      </c>
      <c r="R1163" s="35">
        <v>0</v>
      </c>
      <c r="S1163" s="35">
        <v>8062506</v>
      </c>
      <c r="T1163" s="35">
        <v>34937494</v>
      </c>
    </row>
    <row r="1164" ht="30" customHeight="1" spans="1:20">
      <c r="A1164" s="23">
        <f t="shared" si="18"/>
        <v>1155</v>
      </c>
      <c r="B1164" s="24" t="s">
        <v>247</v>
      </c>
      <c r="C1164" s="24" t="s">
        <v>248</v>
      </c>
      <c r="D1164" s="24"/>
      <c r="E1164" s="24" t="s">
        <v>1982</v>
      </c>
      <c r="F1164" s="24" t="s">
        <v>1983</v>
      </c>
      <c r="G1164" s="1"/>
      <c r="H1164" s="25">
        <v>44146</v>
      </c>
      <c r="I1164" s="34">
        <v>96</v>
      </c>
      <c r="J1164" s="35">
        <v>18</v>
      </c>
      <c r="K1164" s="35">
        <v>78</v>
      </c>
      <c r="L1164" s="35">
        <v>43000000</v>
      </c>
      <c r="M1164" s="35">
        <v>0</v>
      </c>
      <c r="N1164" s="35">
        <v>0</v>
      </c>
      <c r="O1164" s="35">
        <v>43000000</v>
      </c>
      <c r="P1164" s="35">
        <v>8062506</v>
      </c>
      <c r="Q1164" s="35">
        <v>0</v>
      </c>
      <c r="R1164" s="35">
        <v>0</v>
      </c>
      <c r="S1164" s="35">
        <v>8062506</v>
      </c>
      <c r="T1164" s="35">
        <v>34937494</v>
      </c>
    </row>
    <row r="1165" ht="30" customHeight="1" spans="1:20">
      <c r="A1165" s="23">
        <f t="shared" si="18"/>
        <v>1156</v>
      </c>
      <c r="B1165" s="24" t="s">
        <v>253</v>
      </c>
      <c r="C1165" s="24" t="s">
        <v>254</v>
      </c>
      <c r="D1165" s="24"/>
      <c r="E1165" s="24" t="s">
        <v>1984</v>
      </c>
      <c r="F1165" s="24" t="s">
        <v>1985</v>
      </c>
      <c r="G1165" s="1"/>
      <c r="H1165" s="25">
        <v>44139</v>
      </c>
      <c r="I1165" s="34">
        <v>96</v>
      </c>
      <c r="J1165" s="35">
        <v>18</v>
      </c>
      <c r="K1165" s="35">
        <v>78</v>
      </c>
      <c r="L1165" s="35">
        <v>43000000</v>
      </c>
      <c r="M1165" s="35">
        <v>0</v>
      </c>
      <c r="N1165" s="35">
        <v>0</v>
      </c>
      <c r="O1165" s="35">
        <v>43000000</v>
      </c>
      <c r="P1165" s="35">
        <v>8062506</v>
      </c>
      <c r="Q1165" s="35">
        <v>0</v>
      </c>
      <c r="R1165" s="35">
        <v>0</v>
      </c>
      <c r="S1165" s="35">
        <v>8062506</v>
      </c>
      <c r="T1165" s="35">
        <v>34937494</v>
      </c>
    </row>
    <row r="1166" ht="30" customHeight="1" spans="1:20">
      <c r="A1166" s="23">
        <f t="shared" si="18"/>
        <v>1157</v>
      </c>
      <c r="B1166" s="24" t="s">
        <v>257</v>
      </c>
      <c r="C1166" s="24" t="s">
        <v>258</v>
      </c>
      <c r="D1166" s="24"/>
      <c r="E1166" s="24" t="s">
        <v>1986</v>
      </c>
      <c r="F1166" s="24" t="s">
        <v>1983</v>
      </c>
      <c r="G1166" s="1"/>
      <c r="H1166" s="25">
        <v>44139</v>
      </c>
      <c r="I1166" s="34">
        <v>96</v>
      </c>
      <c r="J1166" s="35">
        <v>18</v>
      </c>
      <c r="K1166" s="35">
        <v>78</v>
      </c>
      <c r="L1166" s="35">
        <v>43000000</v>
      </c>
      <c r="M1166" s="35">
        <v>0</v>
      </c>
      <c r="N1166" s="35">
        <v>0</v>
      </c>
      <c r="O1166" s="35">
        <v>43000000</v>
      </c>
      <c r="P1166" s="35">
        <v>8062506</v>
      </c>
      <c r="Q1166" s="35">
        <v>0</v>
      </c>
      <c r="R1166" s="35">
        <v>0</v>
      </c>
      <c r="S1166" s="35">
        <v>8062506</v>
      </c>
      <c r="T1166" s="35">
        <v>34937494</v>
      </c>
    </row>
    <row r="1167" ht="30" customHeight="1" spans="1:20">
      <c r="A1167" s="23">
        <f t="shared" si="18"/>
        <v>1158</v>
      </c>
      <c r="B1167" s="24" t="s">
        <v>272</v>
      </c>
      <c r="C1167" s="24" t="s">
        <v>273</v>
      </c>
      <c r="D1167" s="24"/>
      <c r="E1167" s="24" t="s">
        <v>1987</v>
      </c>
      <c r="F1167" s="24" t="s">
        <v>1988</v>
      </c>
      <c r="G1167" s="1"/>
      <c r="H1167" s="25">
        <v>43398</v>
      </c>
      <c r="I1167" s="34">
        <v>96</v>
      </c>
      <c r="J1167" s="35">
        <v>43</v>
      </c>
      <c r="K1167" s="35">
        <v>53</v>
      </c>
      <c r="L1167" s="35">
        <v>30000000</v>
      </c>
      <c r="M1167" s="35">
        <v>0</v>
      </c>
      <c r="N1167" s="35">
        <v>0</v>
      </c>
      <c r="O1167" s="35">
        <v>30000000</v>
      </c>
      <c r="P1167" s="35">
        <v>13437500</v>
      </c>
      <c r="Q1167" s="35">
        <v>0</v>
      </c>
      <c r="R1167" s="35">
        <v>0</v>
      </c>
      <c r="S1167" s="35">
        <v>13437500</v>
      </c>
      <c r="T1167" s="35">
        <v>16562500</v>
      </c>
    </row>
    <row r="1168" ht="30" customHeight="1" spans="1:20">
      <c r="A1168" s="23">
        <f t="shared" si="18"/>
        <v>1159</v>
      </c>
      <c r="B1168" s="24" t="s">
        <v>49</v>
      </c>
      <c r="C1168" s="24" t="s">
        <v>1989</v>
      </c>
      <c r="D1168" s="24"/>
      <c r="E1168" s="24" t="s">
        <v>1990</v>
      </c>
      <c r="F1168" s="24" t="s">
        <v>1991</v>
      </c>
      <c r="G1168" s="1"/>
      <c r="H1168" s="25">
        <v>42291</v>
      </c>
      <c r="I1168" s="34">
        <v>96</v>
      </c>
      <c r="J1168" s="35">
        <v>79</v>
      </c>
      <c r="K1168" s="35">
        <v>17</v>
      </c>
      <c r="L1168" s="35">
        <v>33900000</v>
      </c>
      <c r="M1168" s="35">
        <v>0</v>
      </c>
      <c r="N1168" s="35">
        <v>0</v>
      </c>
      <c r="O1168" s="35">
        <v>33900000</v>
      </c>
      <c r="P1168" s="35">
        <v>29060280</v>
      </c>
      <c r="Q1168" s="35">
        <v>0</v>
      </c>
      <c r="R1168" s="35">
        <v>0</v>
      </c>
      <c r="S1168" s="35">
        <v>29060280</v>
      </c>
      <c r="T1168" s="35">
        <v>4839720</v>
      </c>
    </row>
    <row r="1169" ht="30" customHeight="1" spans="1:20">
      <c r="A1169" s="23">
        <f t="shared" si="18"/>
        <v>1160</v>
      </c>
      <c r="B1169" s="24" t="s">
        <v>49</v>
      </c>
      <c r="C1169" s="24" t="s">
        <v>1992</v>
      </c>
      <c r="D1169" s="24"/>
      <c r="E1169" s="24" t="s">
        <v>1993</v>
      </c>
      <c r="F1169" s="24" t="s">
        <v>1994</v>
      </c>
      <c r="G1169" s="1"/>
      <c r="H1169" s="25">
        <v>42294</v>
      </c>
      <c r="I1169" s="34">
        <v>96</v>
      </c>
      <c r="J1169" s="35">
        <v>79</v>
      </c>
      <c r="K1169" s="35">
        <v>17</v>
      </c>
      <c r="L1169" s="35">
        <v>35200000</v>
      </c>
      <c r="M1169" s="35">
        <v>0</v>
      </c>
      <c r="N1169" s="35">
        <v>0</v>
      </c>
      <c r="O1169" s="35">
        <v>35200000</v>
      </c>
      <c r="P1169" s="35">
        <v>30174663</v>
      </c>
      <c r="Q1169" s="35">
        <v>0</v>
      </c>
      <c r="R1169" s="35">
        <v>0</v>
      </c>
      <c r="S1169" s="35">
        <v>30174663</v>
      </c>
      <c r="T1169" s="35">
        <v>5025337</v>
      </c>
    </row>
    <row r="1170" ht="30" customHeight="1" spans="1:20">
      <c r="A1170" s="23">
        <f t="shared" si="18"/>
        <v>1161</v>
      </c>
      <c r="B1170" s="24" t="s">
        <v>49</v>
      </c>
      <c r="C1170" s="24" t="s">
        <v>1995</v>
      </c>
      <c r="D1170" s="24"/>
      <c r="E1170" s="24" t="s">
        <v>1996</v>
      </c>
      <c r="F1170" s="24" t="s">
        <v>1997</v>
      </c>
      <c r="G1170" s="1"/>
      <c r="H1170" s="25">
        <v>41598</v>
      </c>
      <c r="I1170" s="34">
        <v>96</v>
      </c>
      <c r="J1170" s="35">
        <v>96</v>
      </c>
      <c r="K1170" s="35">
        <v>0</v>
      </c>
      <c r="L1170" s="35">
        <v>34920000</v>
      </c>
      <c r="M1170" s="35">
        <v>0</v>
      </c>
      <c r="N1170" s="35">
        <v>0</v>
      </c>
      <c r="O1170" s="35">
        <v>34920000</v>
      </c>
      <c r="P1170" s="35">
        <v>34920000</v>
      </c>
      <c r="Q1170" s="35">
        <v>0</v>
      </c>
      <c r="R1170" s="35">
        <v>0</v>
      </c>
      <c r="S1170" s="35">
        <v>34920000</v>
      </c>
      <c r="T1170" s="35">
        <v>0</v>
      </c>
    </row>
    <row r="1171" ht="30" customHeight="1" spans="1:20">
      <c r="A1171" s="23">
        <f t="shared" si="18"/>
        <v>1162</v>
      </c>
      <c r="B1171" s="24" t="s">
        <v>49</v>
      </c>
      <c r="C1171" s="24" t="s">
        <v>1995</v>
      </c>
      <c r="D1171" s="24"/>
      <c r="E1171" s="24" t="s">
        <v>1998</v>
      </c>
      <c r="F1171" s="24" t="s">
        <v>1999</v>
      </c>
      <c r="G1171" s="1"/>
      <c r="H1171" s="25">
        <v>41775</v>
      </c>
      <c r="I1171" s="34">
        <v>96</v>
      </c>
      <c r="J1171" s="35">
        <v>96</v>
      </c>
      <c r="K1171" s="35">
        <v>0</v>
      </c>
      <c r="L1171" s="35">
        <v>36850000</v>
      </c>
      <c r="M1171" s="35">
        <v>0</v>
      </c>
      <c r="N1171" s="35">
        <v>0</v>
      </c>
      <c r="O1171" s="35">
        <v>36850000</v>
      </c>
      <c r="P1171" s="35">
        <v>36850000</v>
      </c>
      <c r="Q1171" s="35">
        <v>0</v>
      </c>
      <c r="R1171" s="35">
        <v>0</v>
      </c>
      <c r="S1171" s="35">
        <v>36850000</v>
      </c>
      <c r="T1171" s="35">
        <v>0</v>
      </c>
    </row>
    <row r="1172" ht="30" customHeight="1" spans="1:20">
      <c r="A1172" s="23">
        <f t="shared" si="18"/>
        <v>1163</v>
      </c>
      <c r="B1172" s="24" t="s">
        <v>49</v>
      </c>
      <c r="C1172" s="24" t="s">
        <v>1280</v>
      </c>
      <c r="D1172" s="24"/>
      <c r="E1172" s="24" t="s">
        <v>2000</v>
      </c>
      <c r="F1172" s="24" t="s">
        <v>2001</v>
      </c>
      <c r="G1172" s="1"/>
      <c r="H1172" s="25">
        <v>42598</v>
      </c>
      <c r="I1172" s="34">
        <v>96</v>
      </c>
      <c r="J1172" s="35">
        <v>69</v>
      </c>
      <c r="K1172" s="35">
        <v>27</v>
      </c>
      <c r="L1172" s="35">
        <v>31669000</v>
      </c>
      <c r="M1172" s="35">
        <v>0</v>
      </c>
      <c r="N1172" s="35">
        <v>0</v>
      </c>
      <c r="O1172" s="35">
        <v>31669000</v>
      </c>
      <c r="P1172" s="35">
        <v>22762065</v>
      </c>
      <c r="Q1172" s="35">
        <v>0</v>
      </c>
      <c r="R1172" s="35">
        <v>0</v>
      </c>
      <c r="S1172" s="35">
        <v>22762065</v>
      </c>
      <c r="T1172" s="35">
        <v>8906935</v>
      </c>
    </row>
    <row r="1173" ht="30" customHeight="1" spans="1:20">
      <c r="A1173" s="23">
        <f t="shared" si="18"/>
        <v>1164</v>
      </c>
      <c r="B1173" s="24" t="s">
        <v>49</v>
      </c>
      <c r="C1173" s="24" t="s">
        <v>540</v>
      </c>
      <c r="D1173" s="24"/>
      <c r="E1173" s="24" t="s">
        <v>2002</v>
      </c>
      <c r="F1173" s="24" t="s">
        <v>2003</v>
      </c>
      <c r="G1173" s="1"/>
      <c r="H1173" s="25">
        <v>42257</v>
      </c>
      <c r="I1173" s="34">
        <v>96</v>
      </c>
      <c r="J1173" s="35">
        <v>80</v>
      </c>
      <c r="K1173" s="35">
        <v>16</v>
      </c>
      <c r="L1173" s="35">
        <v>37400000</v>
      </c>
      <c r="M1173" s="35">
        <v>0</v>
      </c>
      <c r="N1173" s="35">
        <v>0</v>
      </c>
      <c r="O1173" s="35">
        <v>37400000</v>
      </c>
      <c r="P1173" s="35">
        <v>31650640</v>
      </c>
      <c r="Q1173" s="35">
        <v>0</v>
      </c>
      <c r="R1173" s="35">
        <v>0</v>
      </c>
      <c r="S1173" s="35">
        <v>31650640</v>
      </c>
      <c r="T1173" s="35">
        <v>5749360</v>
      </c>
    </row>
    <row r="1174" ht="30" customHeight="1" spans="1:20">
      <c r="A1174" s="23">
        <f t="shared" si="18"/>
        <v>1165</v>
      </c>
      <c r="B1174" s="24" t="s">
        <v>49</v>
      </c>
      <c r="C1174" s="24" t="s">
        <v>1992</v>
      </c>
      <c r="D1174" s="24"/>
      <c r="E1174" s="24" t="s">
        <v>2004</v>
      </c>
      <c r="F1174" s="24" t="s">
        <v>2005</v>
      </c>
      <c r="G1174" s="1"/>
      <c r="H1174" s="25">
        <v>41869</v>
      </c>
      <c r="I1174" s="34">
        <v>96</v>
      </c>
      <c r="J1174" s="35">
        <v>93</v>
      </c>
      <c r="K1174" s="35">
        <v>3</v>
      </c>
      <c r="L1174" s="35">
        <v>31002400</v>
      </c>
      <c r="M1174" s="35">
        <v>0</v>
      </c>
      <c r="N1174" s="35">
        <v>0</v>
      </c>
      <c r="O1174" s="35">
        <v>31002400</v>
      </c>
      <c r="P1174" s="35">
        <v>30227325</v>
      </c>
      <c r="Q1174" s="35">
        <v>0</v>
      </c>
      <c r="R1174" s="35">
        <v>0</v>
      </c>
      <c r="S1174" s="35">
        <v>30227325</v>
      </c>
      <c r="T1174" s="35">
        <v>775075</v>
      </c>
    </row>
    <row r="1175" ht="30" customHeight="1" spans="1:20">
      <c r="A1175" s="23">
        <f t="shared" si="18"/>
        <v>1166</v>
      </c>
      <c r="B1175" s="24" t="s">
        <v>49</v>
      </c>
      <c r="C1175" s="24" t="s">
        <v>1992</v>
      </c>
      <c r="D1175" s="24"/>
      <c r="E1175" s="24" t="s">
        <v>2006</v>
      </c>
      <c r="F1175" s="24" t="s">
        <v>2007</v>
      </c>
      <c r="G1175" s="1"/>
      <c r="H1175" s="25">
        <v>42291</v>
      </c>
      <c r="I1175" s="34">
        <v>96</v>
      </c>
      <c r="J1175" s="35">
        <v>79</v>
      </c>
      <c r="K1175" s="35">
        <v>17</v>
      </c>
      <c r="L1175" s="35">
        <v>33220000</v>
      </c>
      <c r="M1175" s="35">
        <v>0</v>
      </c>
      <c r="N1175" s="35">
        <v>0</v>
      </c>
      <c r="O1175" s="35">
        <v>33220000</v>
      </c>
      <c r="P1175" s="35">
        <v>28477331</v>
      </c>
      <c r="Q1175" s="35">
        <v>0</v>
      </c>
      <c r="R1175" s="35">
        <v>0</v>
      </c>
      <c r="S1175" s="35">
        <v>28477331</v>
      </c>
      <c r="T1175" s="35">
        <v>4742669</v>
      </c>
    </row>
    <row r="1176" ht="30" customHeight="1" spans="1:20">
      <c r="A1176" s="23">
        <f t="shared" si="18"/>
        <v>1167</v>
      </c>
      <c r="B1176" s="24" t="s">
        <v>49</v>
      </c>
      <c r="C1176" s="24" t="s">
        <v>2008</v>
      </c>
      <c r="D1176" s="24"/>
      <c r="E1176" s="24" t="s">
        <v>2009</v>
      </c>
      <c r="F1176" s="24" t="s">
        <v>2010</v>
      </c>
      <c r="G1176" s="1"/>
      <c r="H1176" s="25">
        <v>43136</v>
      </c>
      <c r="I1176" s="34">
        <v>96</v>
      </c>
      <c r="J1176" s="35">
        <v>51</v>
      </c>
      <c r="K1176" s="35">
        <v>45</v>
      </c>
      <c r="L1176" s="35">
        <v>33198000</v>
      </c>
      <c r="M1176" s="35">
        <v>0</v>
      </c>
      <c r="N1176" s="35">
        <v>0</v>
      </c>
      <c r="O1176" s="35">
        <v>33198000</v>
      </c>
      <c r="P1176" s="35">
        <v>17636463</v>
      </c>
      <c r="Q1176" s="35">
        <v>0</v>
      </c>
      <c r="R1176" s="35">
        <v>0</v>
      </c>
      <c r="S1176" s="35">
        <v>17636463</v>
      </c>
      <c r="T1176" s="35">
        <v>15561537</v>
      </c>
    </row>
    <row r="1177" ht="30" customHeight="1" spans="1:20">
      <c r="A1177" s="23">
        <f t="shared" si="18"/>
        <v>1168</v>
      </c>
      <c r="B1177" s="24" t="s">
        <v>49</v>
      </c>
      <c r="C1177" s="24" t="s">
        <v>2011</v>
      </c>
      <c r="D1177" s="24"/>
      <c r="E1177" s="24" t="s">
        <v>2012</v>
      </c>
      <c r="F1177" s="24" t="s">
        <v>2013</v>
      </c>
      <c r="G1177" s="1"/>
      <c r="H1177" s="25">
        <v>41207</v>
      </c>
      <c r="I1177" s="34">
        <v>96</v>
      </c>
      <c r="J1177" s="35">
        <v>96</v>
      </c>
      <c r="K1177" s="35">
        <v>0</v>
      </c>
      <c r="L1177" s="35">
        <v>34730000</v>
      </c>
      <c r="M1177" s="35">
        <v>0</v>
      </c>
      <c r="N1177" s="35">
        <v>0</v>
      </c>
      <c r="O1177" s="35">
        <v>34730000</v>
      </c>
      <c r="P1177" s="35">
        <v>34730000</v>
      </c>
      <c r="Q1177" s="35">
        <v>0</v>
      </c>
      <c r="R1177" s="35">
        <v>0</v>
      </c>
      <c r="S1177" s="35">
        <v>34730000</v>
      </c>
      <c r="T1177" s="35">
        <v>0</v>
      </c>
    </row>
    <row r="1178" ht="30" customHeight="1" spans="1:20">
      <c r="A1178" s="23">
        <f t="shared" si="18"/>
        <v>1169</v>
      </c>
      <c r="B1178" s="24" t="s">
        <v>49</v>
      </c>
      <c r="C1178" s="24" t="s">
        <v>50</v>
      </c>
      <c r="D1178" s="24"/>
      <c r="E1178" s="24" t="s">
        <v>2014</v>
      </c>
      <c r="F1178" s="24" t="s">
        <v>2015</v>
      </c>
      <c r="G1178" s="1"/>
      <c r="H1178" s="25">
        <v>42557</v>
      </c>
      <c r="I1178" s="34">
        <v>96</v>
      </c>
      <c r="J1178" s="35">
        <v>70</v>
      </c>
      <c r="K1178" s="35">
        <v>26</v>
      </c>
      <c r="L1178" s="35">
        <v>60500000</v>
      </c>
      <c r="M1178" s="35">
        <v>0</v>
      </c>
      <c r="N1178" s="35">
        <v>0</v>
      </c>
      <c r="O1178" s="35">
        <v>60500000</v>
      </c>
      <c r="P1178" s="35">
        <v>44218065</v>
      </c>
      <c r="Q1178" s="35">
        <v>0</v>
      </c>
      <c r="R1178" s="35">
        <v>0</v>
      </c>
      <c r="S1178" s="35">
        <v>44218065</v>
      </c>
      <c r="T1178" s="35">
        <v>16281935</v>
      </c>
    </row>
    <row r="1179" ht="30" customHeight="1" spans="1:20">
      <c r="A1179" s="23">
        <f t="shared" si="18"/>
        <v>1170</v>
      </c>
      <c r="B1179" s="24" t="s">
        <v>49</v>
      </c>
      <c r="C1179" s="24" t="s">
        <v>50</v>
      </c>
      <c r="D1179" s="24"/>
      <c r="E1179" s="24" t="s">
        <v>2016</v>
      </c>
      <c r="F1179" s="24" t="s">
        <v>2017</v>
      </c>
      <c r="G1179" s="1"/>
      <c r="H1179" s="25">
        <v>42257</v>
      </c>
      <c r="I1179" s="34">
        <v>96</v>
      </c>
      <c r="J1179" s="35">
        <v>80</v>
      </c>
      <c r="K1179" s="35">
        <v>16</v>
      </c>
      <c r="L1179" s="35">
        <v>86243300</v>
      </c>
      <c r="M1179" s="35">
        <v>0</v>
      </c>
      <c r="N1179" s="35">
        <v>0</v>
      </c>
      <c r="O1179" s="35">
        <v>86243300</v>
      </c>
      <c r="P1179" s="35">
        <v>72135137</v>
      </c>
      <c r="Q1179" s="35">
        <v>0</v>
      </c>
      <c r="R1179" s="35">
        <v>0</v>
      </c>
      <c r="S1179" s="35">
        <v>72135137</v>
      </c>
      <c r="T1179" s="35">
        <v>14108163</v>
      </c>
    </row>
    <row r="1180" ht="30" customHeight="1" spans="1:20">
      <c r="A1180" s="23">
        <f t="shared" si="18"/>
        <v>1171</v>
      </c>
      <c r="B1180" s="24" t="s">
        <v>49</v>
      </c>
      <c r="C1180" s="24" t="s">
        <v>50</v>
      </c>
      <c r="D1180" s="24"/>
      <c r="E1180" s="24" t="s">
        <v>2018</v>
      </c>
      <c r="F1180" s="24" t="s">
        <v>2019</v>
      </c>
      <c r="G1180" s="1"/>
      <c r="H1180" s="25">
        <v>42731</v>
      </c>
      <c r="I1180" s="34">
        <v>120</v>
      </c>
      <c r="J1180" s="35">
        <v>64</v>
      </c>
      <c r="K1180" s="35">
        <v>56</v>
      </c>
      <c r="L1180" s="35">
        <v>756383100</v>
      </c>
      <c r="M1180" s="35">
        <v>0</v>
      </c>
      <c r="N1180" s="35">
        <v>0</v>
      </c>
      <c r="O1180" s="35">
        <v>756383100</v>
      </c>
      <c r="P1180" s="35">
        <v>403404352</v>
      </c>
      <c r="Q1180" s="35">
        <v>0</v>
      </c>
      <c r="R1180" s="35">
        <v>0</v>
      </c>
      <c r="S1180" s="35">
        <v>403404352</v>
      </c>
      <c r="T1180" s="35">
        <v>352978748</v>
      </c>
    </row>
    <row r="1181" ht="30" customHeight="1" spans="1:20">
      <c r="A1181" s="23">
        <f t="shared" si="18"/>
        <v>1172</v>
      </c>
      <c r="B1181" s="24" t="s">
        <v>49</v>
      </c>
      <c r="C1181" s="24" t="s">
        <v>395</v>
      </c>
      <c r="D1181" s="24"/>
      <c r="E1181" s="24" t="s">
        <v>2020</v>
      </c>
      <c r="F1181" s="24" t="s">
        <v>2021</v>
      </c>
      <c r="G1181" s="1"/>
      <c r="H1181" s="25">
        <v>40947</v>
      </c>
      <c r="I1181" s="34">
        <v>96</v>
      </c>
      <c r="J1181" s="35">
        <v>96</v>
      </c>
      <c r="K1181" s="35">
        <v>0</v>
      </c>
      <c r="L1181" s="35">
        <v>56818181</v>
      </c>
      <c r="M1181" s="35">
        <v>0</v>
      </c>
      <c r="N1181" s="35">
        <v>0</v>
      </c>
      <c r="O1181" s="35">
        <v>56818181</v>
      </c>
      <c r="P1181" s="35">
        <v>56818181</v>
      </c>
      <c r="Q1181" s="35">
        <v>0</v>
      </c>
      <c r="R1181" s="35">
        <v>0</v>
      </c>
      <c r="S1181" s="35">
        <v>56818181</v>
      </c>
      <c r="T1181" s="35">
        <v>0</v>
      </c>
    </row>
    <row r="1182" ht="30" customHeight="1" spans="1:20">
      <c r="A1182" s="23">
        <f t="shared" si="18"/>
        <v>1173</v>
      </c>
      <c r="B1182" s="24" t="s">
        <v>49</v>
      </c>
      <c r="C1182" s="24" t="s">
        <v>1995</v>
      </c>
      <c r="D1182" s="24"/>
      <c r="E1182" s="24" t="s">
        <v>2022</v>
      </c>
      <c r="F1182" s="24" t="s">
        <v>2023</v>
      </c>
      <c r="G1182" s="1"/>
      <c r="H1182" s="25">
        <v>41082</v>
      </c>
      <c r="I1182" s="34">
        <v>96</v>
      </c>
      <c r="J1182" s="35">
        <v>96</v>
      </c>
      <c r="K1182" s="35">
        <v>0</v>
      </c>
      <c r="L1182" s="35">
        <v>30400000</v>
      </c>
      <c r="M1182" s="35">
        <v>0</v>
      </c>
      <c r="N1182" s="35">
        <v>0</v>
      </c>
      <c r="O1182" s="35">
        <v>30400000</v>
      </c>
      <c r="P1182" s="35">
        <v>30400000</v>
      </c>
      <c r="Q1182" s="35">
        <v>0</v>
      </c>
      <c r="R1182" s="35">
        <v>0</v>
      </c>
      <c r="S1182" s="35">
        <v>30400000</v>
      </c>
      <c r="T1182" s="35">
        <v>0</v>
      </c>
    </row>
    <row r="1183" ht="30" customHeight="1" spans="1:20">
      <c r="A1183" s="23">
        <f t="shared" si="18"/>
        <v>1174</v>
      </c>
      <c r="B1183" s="24" t="s">
        <v>49</v>
      </c>
      <c r="C1183" s="24" t="s">
        <v>50</v>
      </c>
      <c r="D1183" s="24"/>
      <c r="E1183" s="24" t="s">
        <v>2024</v>
      </c>
      <c r="F1183" s="24" t="s">
        <v>2025</v>
      </c>
      <c r="G1183" s="1"/>
      <c r="H1183" s="25">
        <v>41802</v>
      </c>
      <c r="I1183" s="34">
        <v>96</v>
      </c>
      <c r="J1183" s="35">
        <v>95</v>
      </c>
      <c r="K1183" s="35">
        <v>1</v>
      </c>
      <c r="L1183" s="35">
        <v>451836000</v>
      </c>
      <c r="M1183" s="35">
        <v>0</v>
      </c>
      <c r="N1183" s="35">
        <v>0</v>
      </c>
      <c r="O1183" s="35">
        <v>451836000</v>
      </c>
      <c r="P1183" s="35">
        <v>448178280</v>
      </c>
      <c r="Q1183" s="35">
        <v>0</v>
      </c>
      <c r="R1183" s="35">
        <v>0</v>
      </c>
      <c r="S1183" s="35">
        <v>448178280</v>
      </c>
      <c r="T1183" s="35">
        <v>3657720</v>
      </c>
    </row>
    <row r="1184" ht="30" customHeight="1" spans="1:20">
      <c r="A1184" s="23">
        <f t="shared" si="18"/>
        <v>1175</v>
      </c>
      <c r="B1184" s="24" t="s">
        <v>49</v>
      </c>
      <c r="C1184" s="24" t="s">
        <v>2026</v>
      </c>
      <c r="D1184" s="24"/>
      <c r="E1184" s="24" t="s">
        <v>2027</v>
      </c>
      <c r="F1184" s="24" t="s">
        <v>2028</v>
      </c>
      <c r="G1184" s="1"/>
      <c r="H1184" s="25">
        <v>43606</v>
      </c>
      <c r="I1184" s="34">
        <v>96</v>
      </c>
      <c r="J1184" s="35">
        <v>36</v>
      </c>
      <c r="K1184" s="35">
        <v>60</v>
      </c>
      <c r="L1184" s="35">
        <v>47252150</v>
      </c>
      <c r="M1184" s="35">
        <v>0</v>
      </c>
      <c r="N1184" s="35">
        <v>0</v>
      </c>
      <c r="O1184" s="35">
        <v>47252150</v>
      </c>
      <c r="P1184" s="35">
        <v>17719560</v>
      </c>
      <c r="Q1184" s="35">
        <v>0</v>
      </c>
      <c r="R1184" s="35">
        <v>0</v>
      </c>
      <c r="S1184" s="35">
        <v>17719560</v>
      </c>
      <c r="T1184" s="35">
        <v>29532590</v>
      </c>
    </row>
    <row r="1185" ht="30" customHeight="1" spans="1:20">
      <c r="A1185" s="23">
        <f t="shared" si="18"/>
        <v>1176</v>
      </c>
      <c r="B1185" s="24" t="s">
        <v>49</v>
      </c>
      <c r="C1185" s="24" t="s">
        <v>2029</v>
      </c>
      <c r="D1185" s="24"/>
      <c r="E1185" s="24" t="s">
        <v>2030</v>
      </c>
      <c r="F1185" s="24" t="s">
        <v>2031</v>
      </c>
      <c r="G1185" s="1"/>
      <c r="H1185" s="25">
        <v>43702</v>
      </c>
      <c r="I1185" s="34">
        <v>96</v>
      </c>
      <c r="J1185" s="35">
        <v>33</v>
      </c>
      <c r="K1185" s="35">
        <v>63</v>
      </c>
      <c r="L1185" s="35">
        <v>70400000</v>
      </c>
      <c r="M1185" s="35">
        <v>0</v>
      </c>
      <c r="N1185" s="35">
        <v>0</v>
      </c>
      <c r="O1185" s="35">
        <v>70400000</v>
      </c>
      <c r="P1185" s="35">
        <v>24199989</v>
      </c>
      <c r="Q1185" s="35">
        <v>0</v>
      </c>
      <c r="R1185" s="35">
        <v>0</v>
      </c>
      <c r="S1185" s="35">
        <v>24199989</v>
      </c>
      <c r="T1185" s="35">
        <v>46200011</v>
      </c>
    </row>
    <row r="1186" ht="30" customHeight="1" spans="1:20">
      <c r="A1186" s="23">
        <f t="shared" si="18"/>
        <v>1177</v>
      </c>
      <c r="B1186" s="24" t="s">
        <v>49</v>
      </c>
      <c r="C1186" s="24" t="s">
        <v>2032</v>
      </c>
      <c r="D1186" s="24"/>
      <c r="E1186" s="24" t="s">
        <v>2033</v>
      </c>
      <c r="F1186" s="24" t="s">
        <v>2034</v>
      </c>
      <c r="G1186" s="1"/>
      <c r="H1186" s="25">
        <v>43739</v>
      </c>
      <c r="I1186" s="34">
        <v>96</v>
      </c>
      <c r="J1186" s="35">
        <v>31</v>
      </c>
      <c r="K1186" s="35">
        <v>65</v>
      </c>
      <c r="L1186" s="35">
        <v>55000000</v>
      </c>
      <c r="M1186" s="35">
        <v>0</v>
      </c>
      <c r="N1186" s="35">
        <v>0</v>
      </c>
      <c r="O1186" s="35">
        <v>55000000</v>
      </c>
      <c r="P1186" s="35">
        <v>17760427</v>
      </c>
      <c r="Q1186" s="35">
        <v>0</v>
      </c>
      <c r="R1186" s="35">
        <v>0</v>
      </c>
      <c r="S1186" s="35">
        <v>17760427</v>
      </c>
      <c r="T1186" s="35">
        <v>37239573</v>
      </c>
    </row>
    <row r="1187" ht="30" customHeight="1" spans="1:20">
      <c r="A1187" s="23">
        <f t="shared" si="18"/>
        <v>1178</v>
      </c>
      <c r="B1187" s="24" t="s">
        <v>49</v>
      </c>
      <c r="C1187" s="24" t="s">
        <v>2035</v>
      </c>
      <c r="D1187" s="24"/>
      <c r="E1187" s="24" t="s">
        <v>2036</v>
      </c>
      <c r="F1187" s="24" t="s">
        <v>2037</v>
      </c>
      <c r="G1187" s="1"/>
      <c r="H1187" s="25">
        <v>43697</v>
      </c>
      <c r="I1187" s="34">
        <v>96</v>
      </c>
      <c r="J1187" s="35">
        <v>33</v>
      </c>
      <c r="K1187" s="35">
        <v>63</v>
      </c>
      <c r="L1187" s="35">
        <v>52800000</v>
      </c>
      <c r="M1187" s="35">
        <v>0</v>
      </c>
      <c r="N1187" s="35">
        <v>0</v>
      </c>
      <c r="O1187" s="35">
        <v>52800000</v>
      </c>
      <c r="P1187" s="35">
        <v>18150000</v>
      </c>
      <c r="Q1187" s="35">
        <v>0</v>
      </c>
      <c r="R1187" s="35">
        <v>0</v>
      </c>
      <c r="S1187" s="35">
        <v>18150000</v>
      </c>
      <c r="T1187" s="35">
        <v>34650000</v>
      </c>
    </row>
    <row r="1188" ht="30" customHeight="1" spans="1:20">
      <c r="A1188" s="23">
        <f t="shared" si="18"/>
        <v>1179</v>
      </c>
      <c r="B1188" s="24" t="s">
        <v>49</v>
      </c>
      <c r="C1188" s="24" t="s">
        <v>2032</v>
      </c>
      <c r="D1188" s="24"/>
      <c r="E1188" s="24" t="s">
        <v>2038</v>
      </c>
      <c r="F1188" s="24" t="s">
        <v>2039</v>
      </c>
      <c r="G1188" s="1"/>
      <c r="H1188" s="25">
        <v>43812</v>
      </c>
      <c r="I1188" s="34">
        <v>96</v>
      </c>
      <c r="J1188" s="35">
        <v>29</v>
      </c>
      <c r="K1188" s="35">
        <v>67</v>
      </c>
      <c r="L1188" s="35">
        <v>46200000</v>
      </c>
      <c r="M1188" s="35">
        <v>0</v>
      </c>
      <c r="N1188" s="35">
        <v>0</v>
      </c>
      <c r="O1188" s="35">
        <v>46200000</v>
      </c>
      <c r="P1188" s="35">
        <v>13956250</v>
      </c>
      <c r="Q1188" s="35">
        <v>0</v>
      </c>
      <c r="R1188" s="35">
        <v>0</v>
      </c>
      <c r="S1188" s="35">
        <v>13956250</v>
      </c>
      <c r="T1188" s="35">
        <v>32243750</v>
      </c>
    </row>
    <row r="1189" ht="30" customHeight="1" spans="1:20">
      <c r="A1189" s="23">
        <f t="shared" si="18"/>
        <v>1180</v>
      </c>
      <c r="B1189" s="24" t="s">
        <v>49</v>
      </c>
      <c r="C1189" s="24" t="s">
        <v>2035</v>
      </c>
      <c r="D1189" s="24"/>
      <c r="E1189" s="24" t="s">
        <v>2040</v>
      </c>
      <c r="F1189" s="24" t="s">
        <v>2041</v>
      </c>
      <c r="G1189" s="1"/>
      <c r="H1189" s="25">
        <v>44179</v>
      </c>
      <c r="I1189" s="34">
        <v>96</v>
      </c>
      <c r="J1189" s="35">
        <v>17</v>
      </c>
      <c r="K1189" s="35">
        <v>79</v>
      </c>
      <c r="L1189" s="35">
        <v>38720000</v>
      </c>
      <c r="M1189" s="35">
        <v>0</v>
      </c>
      <c r="N1189" s="35">
        <v>0</v>
      </c>
      <c r="O1189" s="35">
        <v>38720000</v>
      </c>
      <c r="P1189" s="35">
        <v>6856661</v>
      </c>
      <c r="Q1189" s="35">
        <v>0</v>
      </c>
      <c r="R1189" s="35">
        <v>0</v>
      </c>
      <c r="S1189" s="35">
        <v>6856661</v>
      </c>
      <c r="T1189" s="35">
        <v>31863339</v>
      </c>
    </row>
    <row r="1190" ht="30" customHeight="1" spans="1:20">
      <c r="A1190" s="23">
        <f t="shared" si="18"/>
        <v>1181</v>
      </c>
      <c r="B1190" s="24" t="s">
        <v>49</v>
      </c>
      <c r="C1190" s="24" t="s">
        <v>2011</v>
      </c>
      <c r="D1190" s="24"/>
      <c r="E1190" s="24" t="s">
        <v>2042</v>
      </c>
      <c r="F1190" s="24" t="s">
        <v>2043</v>
      </c>
      <c r="G1190" s="1"/>
      <c r="H1190" s="25">
        <v>44075</v>
      </c>
      <c r="I1190" s="34">
        <v>96</v>
      </c>
      <c r="J1190" s="35">
        <v>20</v>
      </c>
      <c r="K1190" s="35">
        <v>76</v>
      </c>
      <c r="L1190" s="35">
        <v>38500000</v>
      </c>
      <c r="M1190" s="35">
        <v>0</v>
      </c>
      <c r="N1190" s="35">
        <v>0</v>
      </c>
      <c r="O1190" s="35">
        <v>38500000</v>
      </c>
      <c r="P1190" s="35">
        <v>8020840</v>
      </c>
      <c r="Q1190" s="35">
        <v>0</v>
      </c>
      <c r="R1190" s="35">
        <v>0</v>
      </c>
      <c r="S1190" s="35">
        <v>8020840</v>
      </c>
      <c r="T1190" s="35">
        <v>30479160</v>
      </c>
    </row>
    <row r="1191" ht="30" customHeight="1" spans="1:20">
      <c r="A1191" s="23">
        <f t="shared" si="18"/>
        <v>1182</v>
      </c>
      <c r="B1191" s="24" t="s">
        <v>49</v>
      </c>
      <c r="C1191" s="24" t="s">
        <v>1992</v>
      </c>
      <c r="D1191" s="24"/>
      <c r="E1191" s="24" t="s">
        <v>2044</v>
      </c>
      <c r="F1191" s="24" t="s">
        <v>2045</v>
      </c>
      <c r="G1191" s="1"/>
      <c r="H1191" s="25">
        <v>44511</v>
      </c>
      <c r="I1191" s="34">
        <v>36</v>
      </c>
      <c r="J1191" s="35">
        <v>6</v>
      </c>
      <c r="K1191" s="35">
        <v>30</v>
      </c>
      <c r="L1191" s="35">
        <v>47047000</v>
      </c>
      <c r="M1191" s="35">
        <v>0</v>
      </c>
      <c r="N1191" s="35">
        <v>0</v>
      </c>
      <c r="O1191" s="35">
        <v>47047000</v>
      </c>
      <c r="P1191" s="35">
        <v>7841166</v>
      </c>
      <c r="Q1191" s="35">
        <v>0</v>
      </c>
      <c r="R1191" s="35">
        <v>0</v>
      </c>
      <c r="S1191" s="35">
        <v>7841166</v>
      </c>
      <c r="T1191" s="35">
        <v>39205834</v>
      </c>
    </row>
    <row r="1192" ht="30" customHeight="1" spans="1:20">
      <c r="A1192" s="23">
        <f t="shared" si="18"/>
        <v>1183</v>
      </c>
      <c r="B1192" s="24" t="s">
        <v>49</v>
      </c>
      <c r="C1192" s="24" t="s">
        <v>1992</v>
      </c>
      <c r="D1192" s="24"/>
      <c r="E1192" s="24" t="s">
        <v>2046</v>
      </c>
      <c r="F1192" s="24" t="s">
        <v>2047</v>
      </c>
      <c r="G1192" s="1"/>
      <c r="H1192" s="25">
        <v>44317</v>
      </c>
      <c r="I1192" s="34">
        <v>36</v>
      </c>
      <c r="J1192" s="35">
        <v>12</v>
      </c>
      <c r="K1192" s="35">
        <v>24</v>
      </c>
      <c r="L1192" s="35">
        <v>45375000</v>
      </c>
      <c r="M1192" s="35">
        <v>0</v>
      </c>
      <c r="N1192" s="35">
        <v>0</v>
      </c>
      <c r="O1192" s="35">
        <v>45375000</v>
      </c>
      <c r="P1192" s="35">
        <v>15125004</v>
      </c>
      <c r="Q1192" s="35">
        <v>0</v>
      </c>
      <c r="R1192" s="35">
        <v>0</v>
      </c>
      <c r="S1192" s="35">
        <v>15125004</v>
      </c>
      <c r="T1192" s="35">
        <v>30249996</v>
      </c>
    </row>
    <row r="1193" ht="30" customHeight="1" spans="1:20">
      <c r="A1193" s="23">
        <f t="shared" si="18"/>
        <v>1184</v>
      </c>
      <c r="B1193" s="24" t="s">
        <v>49</v>
      </c>
      <c r="C1193" s="24" t="s">
        <v>1992</v>
      </c>
      <c r="D1193" s="24"/>
      <c r="E1193" s="24" t="s">
        <v>2048</v>
      </c>
      <c r="F1193" s="24" t="s">
        <v>2047</v>
      </c>
      <c r="G1193" s="1"/>
      <c r="H1193" s="25">
        <v>44322</v>
      </c>
      <c r="I1193" s="34">
        <v>36</v>
      </c>
      <c r="J1193" s="35">
        <v>12</v>
      </c>
      <c r="K1193" s="35">
        <v>24</v>
      </c>
      <c r="L1193" s="35">
        <v>45375000</v>
      </c>
      <c r="M1193" s="35">
        <v>0</v>
      </c>
      <c r="N1193" s="35">
        <v>0</v>
      </c>
      <c r="O1193" s="35">
        <v>45375000</v>
      </c>
      <c r="P1193" s="35">
        <v>15125004</v>
      </c>
      <c r="Q1193" s="35">
        <v>0</v>
      </c>
      <c r="R1193" s="35">
        <v>0</v>
      </c>
      <c r="S1193" s="35">
        <v>15125004</v>
      </c>
      <c r="T1193" s="35">
        <v>30249996</v>
      </c>
    </row>
    <row r="1194" ht="30" customHeight="1" spans="1:20">
      <c r="A1194" s="23">
        <f t="shared" si="18"/>
        <v>1185</v>
      </c>
      <c r="B1194" s="24" t="s">
        <v>49</v>
      </c>
      <c r="C1194" s="24" t="s">
        <v>1992</v>
      </c>
      <c r="D1194" s="24"/>
      <c r="E1194" s="24" t="s">
        <v>2049</v>
      </c>
      <c r="F1194" s="24" t="s">
        <v>2050</v>
      </c>
      <c r="G1194" s="1"/>
      <c r="H1194" s="25">
        <v>44511</v>
      </c>
      <c r="I1194" s="34">
        <v>96</v>
      </c>
      <c r="J1194" s="35">
        <v>6</v>
      </c>
      <c r="K1194" s="35">
        <v>90</v>
      </c>
      <c r="L1194" s="35">
        <v>37544100</v>
      </c>
      <c r="M1194" s="35">
        <v>0</v>
      </c>
      <c r="N1194" s="35">
        <v>0</v>
      </c>
      <c r="O1194" s="35">
        <v>37544100</v>
      </c>
      <c r="P1194" s="35">
        <v>2346504</v>
      </c>
      <c r="Q1194" s="35">
        <v>0</v>
      </c>
      <c r="R1194" s="35">
        <v>0</v>
      </c>
      <c r="S1194" s="35">
        <v>2346504</v>
      </c>
      <c r="T1194" s="35">
        <v>35197596</v>
      </c>
    </row>
    <row r="1195" ht="30" customHeight="1" spans="1:20">
      <c r="A1195" s="23">
        <f t="shared" si="18"/>
        <v>1186</v>
      </c>
      <c r="B1195" s="24" t="s">
        <v>49</v>
      </c>
      <c r="C1195" s="24" t="s">
        <v>2008</v>
      </c>
      <c r="D1195" s="24"/>
      <c r="E1195" s="24" t="s">
        <v>2051</v>
      </c>
      <c r="F1195" s="24" t="s">
        <v>2050</v>
      </c>
      <c r="G1195" s="1"/>
      <c r="H1195" s="25">
        <v>44538</v>
      </c>
      <c r="I1195" s="34">
        <v>36</v>
      </c>
      <c r="J1195" s="35">
        <v>5</v>
      </c>
      <c r="K1195" s="35">
        <v>31</v>
      </c>
      <c r="L1195" s="35">
        <v>37544100</v>
      </c>
      <c r="M1195" s="35">
        <v>0</v>
      </c>
      <c r="N1195" s="35">
        <v>0</v>
      </c>
      <c r="O1195" s="35">
        <v>37544100</v>
      </c>
      <c r="P1195" s="35">
        <v>5214460</v>
      </c>
      <c r="Q1195" s="35">
        <v>0</v>
      </c>
      <c r="R1195" s="35">
        <v>0</v>
      </c>
      <c r="S1195" s="35">
        <v>5214460</v>
      </c>
      <c r="T1195" s="35">
        <v>32329640</v>
      </c>
    </row>
    <row r="1196" ht="30" customHeight="1" spans="1:20">
      <c r="A1196" s="23">
        <f t="shared" si="18"/>
        <v>1187</v>
      </c>
      <c r="B1196" s="24" t="s">
        <v>49</v>
      </c>
      <c r="C1196" s="24" t="s">
        <v>540</v>
      </c>
      <c r="D1196" s="24"/>
      <c r="E1196" s="24" t="s">
        <v>2052</v>
      </c>
      <c r="F1196" s="24" t="s">
        <v>2053</v>
      </c>
      <c r="G1196" s="1"/>
      <c r="H1196" s="25">
        <v>44628</v>
      </c>
      <c r="I1196" s="34">
        <v>120</v>
      </c>
      <c r="J1196" s="35">
        <v>2</v>
      </c>
      <c r="K1196" s="35">
        <v>118</v>
      </c>
      <c r="L1196" s="35">
        <v>1960952000</v>
      </c>
      <c r="M1196" s="35">
        <v>0</v>
      </c>
      <c r="N1196" s="35">
        <v>0</v>
      </c>
      <c r="O1196" s="35">
        <v>1960952000</v>
      </c>
      <c r="P1196" s="35">
        <v>32682534</v>
      </c>
      <c r="Q1196" s="35">
        <v>0</v>
      </c>
      <c r="R1196" s="35">
        <v>0</v>
      </c>
      <c r="S1196" s="35">
        <v>32682534</v>
      </c>
      <c r="T1196" s="35">
        <v>1928269466</v>
      </c>
    </row>
    <row r="1197" ht="30" customHeight="1" spans="1:20">
      <c r="A1197" s="23">
        <f t="shared" si="18"/>
        <v>1188</v>
      </c>
      <c r="B1197" s="24" t="s">
        <v>632</v>
      </c>
      <c r="C1197" s="24" t="s">
        <v>2054</v>
      </c>
      <c r="D1197" s="24"/>
      <c r="E1197" s="24" t="s">
        <v>2055</v>
      </c>
      <c r="F1197" s="24" t="s">
        <v>2056</v>
      </c>
      <c r="G1197" s="1"/>
      <c r="H1197" s="25">
        <v>43350</v>
      </c>
      <c r="I1197" s="34">
        <v>96</v>
      </c>
      <c r="J1197" s="35">
        <v>44</v>
      </c>
      <c r="K1197" s="35">
        <v>52</v>
      </c>
      <c r="L1197" s="35">
        <v>30000000</v>
      </c>
      <c r="M1197" s="35">
        <v>0</v>
      </c>
      <c r="N1197" s="35">
        <v>0</v>
      </c>
      <c r="O1197" s="35">
        <v>30000000</v>
      </c>
      <c r="P1197" s="35">
        <v>13750000</v>
      </c>
      <c r="Q1197" s="35">
        <v>0</v>
      </c>
      <c r="R1197" s="35">
        <v>0</v>
      </c>
      <c r="S1197" s="35">
        <v>13750000</v>
      </c>
      <c r="T1197" s="35">
        <v>16250000</v>
      </c>
    </row>
    <row r="1198" ht="30" customHeight="1" spans="1:20">
      <c r="A1198" s="23">
        <f t="shared" si="18"/>
        <v>1189</v>
      </c>
      <c r="B1198" s="24" t="s">
        <v>640</v>
      </c>
      <c r="C1198" s="24" t="s">
        <v>641</v>
      </c>
      <c r="D1198" s="24"/>
      <c r="E1198" s="24" t="s">
        <v>2057</v>
      </c>
      <c r="F1198" s="24" t="s">
        <v>2058</v>
      </c>
      <c r="G1198" s="1"/>
      <c r="H1198" s="25">
        <v>43319</v>
      </c>
      <c r="I1198" s="34">
        <v>96</v>
      </c>
      <c r="J1198" s="35">
        <v>45</v>
      </c>
      <c r="K1198" s="35">
        <v>51</v>
      </c>
      <c r="L1198" s="35">
        <v>30000000</v>
      </c>
      <c r="M1198" s="35">
        <v>0</v>
      </c>
      <c r="N1198" s="35">
        <v>0</v>
      </c>
      <c r="O1198" s="35">
        <v>30000000</v>
      </c>
      <c r="P1198" s="35">
        <v>14062500</v>
      </c>
      <c r="Q1198" s="35">
        <v>0</v>
      </c>
      <c r="R1198" s="35">
        <v>0</v>
      </c>
      <c r="S1198" s="35">
        <v>14062500</v>
      </c>
      <c r="T1198" s="35">
        <v>15937500</v>
      </c>
    </row>
    <row r="1199" ht="30" customHeight="1" spans="1:20">
      <c r="A1199" s="23">
        <f t="shared" si="18"/>
        <v>1190</v>
      </c>
      <c r="B1199" s="24" t="s">
        <v>85</v>
      </c>
      <c r="C1199" s="24" t="s">
        <v>86</v>
      </c>
      <c r="D1199" s="24"/>
      <c r="E1199" s="24" t="s">
        <v>2059</v>
      </c>
      <c r="F1199" s="24" t="s">
        <v>2060</v>
      </c>
      <c r="G1199" s="1"/>
      <c r="H1199" s="25">
        <v>43391</v>
      </c>
      <c r="I1199" s="34">
        <v>96</v>
      </c>
      <c r="J1199" s="35">
        <v>43</v>
      </c>
      <c r="K1199" s="35">
        <v>53</v>
      </c>
      <c r="L1199" s="35">
        <v>30000000</v>
      </c>
      <c r="M1199" s="35">
        <v>0</v>
      </c>
      <c r="N1199" s="35">
        <v>0</v>
      </c>
      <c r="O1199" s="35">
        <v>30000000</v>
      </c>
      <c r="P1199" s="35">
        <v>13437500</v>
      </c>
      <c r="Q1199" s="35">
        <v>0</v>
      </c>
      <c r="R1199" s="35">
        <v>0</v>
      </c>
      <c r="S1199" s="35">
        <v>13437500</v>
      </c>
      <c r="T1199" s="35">
        <v>16562500</v>
      </c>
    </row>
    <row r="1200" ht="30" customHeight="1" spans="1:20">
      <c r="A1200" s="23">
        <f t="shared" si="18"/>
        <v>1191</v>
      </c>
      <c r="B1200" s="24" t="s">
        <v>649</v>
      </c>
      <c r="C1200" s="24" t="s">
        <v>650</v>
      </c>
      <c r="D1200" s="24"/>
      <c r="E1200" s="24" t="s">
        <v>2061</v>
      </c>
      <c r="F1200" s="24" t="s">
        <v>2062</v>
      </c>
      <c r="G1200" s="1"/>
      <c r="H1200" s="25">
        <v>43270</v>
      </c>
      <c r="I1200" s="34">
        <v>96</v>
      </c>
      <c r="J1200" s="35">
        <v>47</v>
      </c>
      <c r="K1200" s="35">
        <v>49</v>
      </c>
      <c r="L1200" s="35">
        <v>30000000</v>
      </c>
      <c r="M1200" s="35">
        <v>0</v>
      </c>
      <c r="N1200" s="35">
        <v>0</v>
      </c>
      <c r="O1200" s="35">
        <v>30000000</v>
      </c>
      <c r="P1200" s="35">
        <v>14687500</v>
      </c>
      <c r="Q1200" s="35">
        <v>0</v>
      </c>
      <c r="R1200" s="35">
        <v>0</v>
      </c>
      <c r="S1200" s="35">
        <v>14687500</v>
      </c>
      <c r="T1200" s="35">
        <v>15312500</v>
      </c>
    </row>
    <row r="1201" ht="30" customHeight="1" spans="1:20">
      <c r="A1201" s="23">
        <f t="shared" si="18"/>
        <v>1192</v>
      </c>
      <c r="B1201" s="24" t="s">
        <v>657</v>
      </c>
      <c r="C1201" s="24" t="s">
        <v>658</v>
      </c>
      <c r="D1201" s="24"/>
      <c r="E1201" s="24" t="s">
        <v>2063</v>
      </c>
      <c r="F1201" s="24" t="s">
        <v>2064</v>
      </c>
      <c r="G1201" s="1"/>
      <c r="H1201" s="25">
        <v>43374</v>
      </c>
      <c r="I1201" s="34">
        <v>96</v>
      </c>
      <c r="J1201" s="35">
        <v>43</v>
      </c>
      <c r="K1201" s="35">
        <v>53</v>
      </c>
      <c r="L1201" s="35">
        <v>30000000</v>
      </c>
      <c r="M1201" s="35">
        <v>0</v>
      </c>
      <c r="N1201" s="35">
        <v>0</v>
      </c>
      <c r="O1201" s="35">
        <v>30000000</v>
      </c>
      <c r="P1201" s="35">
        <v>13437500</v>
      </c>
      <c r="Q1201" s="35">
        <v>0</v>
      </c>
      <c r="R1201" s="35">
        <v>0</v>
      </c>
      <c r="S1201" s="35">
        <v>13437500</v>
      </c>
      <c r="T1201" s="35">
        <v>16562500</v>
      </c>
    </row>
    <row r="1202" ht="30" customHeight="1" spans="1:20">
      <c r="A1202" s="23">
        <f t="shared" si="18"/>
        <v>1193</v>
      </c>
      <c r="B1202" s="24" t="s">
        <v>678</v>
      </c>
      <c r="C1202" s="24" t="s">
        <v>679</v>
      </c>
      <c r="D1202" s="24"/>
      <c r="E1202" s="24" t="s">
        <v>2065</v>
      </c>
      <c r="F1202" s="24" t="s">
        <v>2060</v>
      </c>
      <c r="G1202" s="1"/>
      <c r="H1202" s="25">
        <v>43339</v>
      </c>
      <c r="I1202" s="34">
        <v>36</v>
      </c>
      <c r="J1202" s="35">
        <v>36</v>
      </c>
      <c r="K1202" s="35">
        <v>0</v>
      </c>
      <c r="L1202" s="35">
        <v>30000000</v>
      </c>
      <c r="M1202" s="35">
        <v>0</v>
      </c>
      <c r="N1202" s="35">
        <v>0</v>
      </c>
      <c r="O1202" s="35">
        <v>30000000</v>
      </c>
      <c r="P1202" s="35">
        <v>30000000</v>
      </c>
      <c r="Q1202" s="35">
        <v>0</v>
      </c>
      <c r="R1202" s="35">
        <v>0</v>
      </c>
      <c r="S1202" s="35">
        <v>30000000</v>
      </c>
      <c r="T1202" s="35">
        <v>0</v>
      </c>
    </row>
    <row r="1203" ht="30" customHeight="1" spans="1:20">
      <c r="A1203" s="23">
        <f t="shared" si="18"/>
        <v>1194</v>
      </c>
      <c r="B1203" s="24" t="s">
        <v>696</v>
      </c>
      <c r="C1203" s="24" t="s">
        <v>697</v>
      </c>
      <c r="D1203" s="24"/>
      <c r="E1203" s="24" t="s">
        <v>2066</v>
      </c>
      <c r="F1203" s="24" t="s">
        <v>2060</v>
      </c>
      <c r="G1203" s="1"/>
      <c r="H1203" s="25">
        <v>43360</v>
      </c>
      <c r="I1203" s="34">
        <v>120</v>
      </c>
      <c r="J1203" s="35">
        <v>44</v>
      </c>
      <c r="K1203" s="35">
        <v>76</v>
      </c>
      <c r="L1203" s="35">
        <v>30000000</v>
      </c>
      <c r="M1203" s="35">
        <v>0</v>
      </c>
      <c r="N1203" s="35">
        <v>0</v>
      </c>
      <c r="O1203" s="35">
        <v>30000000</v>
      </c>
      <c r="P1203" s="35">
        <v>11000000</v>
      </c>
      <c r="Q1203" s="35">
        <v>0</v>
      </c>
      <c r="R1203" s="35">
        <v>0</v>
      </c>
      <c r="S1203" s="35">
        <v>11000000</v>
      </c>
      <c r="T1203" s="35">
        <v>19000000</v>
      </c>
    </row>
    <row r="1204" ht="30" customHeight="1" spans="1:20">
      <c r="A1204" s="23">
        <f t="shared" si="18"/>
        <v>1195</v>
      </c>
      <c r="B1204" s="24" t="s">
        <v>701</v>
      </c>
      <c r="C1204" s="24" t="s">
        <v>702</v>
      </c>
      <c r="D1204" s="24"/>
      <c r="E1204" s="24" t="s">
        <v>2067</v>
      </c>
      <c r="F1204" s="24" t="s">
        <v>2060</v>
      </c>
      <c r="G1204" s="1"/>
      <c r="H1204" s="25">
        <v>43326</v>
      </c>
      <c r="I1204" s="34">
        <v>60</v>
      </c>
      <c r="J1204" s="35">
        <v>45</v>
      </c>
      <c r="K1204" s="35">
        <v>15</v>
      </c>
      <c r="L1204" s="35">
        <v>30000000</v>
      </c>
      <c r="M1204" s="35">
        <v>0</v>
      </c>
      <c r="N1204" s="35">
        <v>0</v>
      </c>
      <c r="O1204" s="35">
        <v>30000000</v>
      </c>
      <c r="P1204" s="35">
        <v>22500000</v>
      </c>
      <c r="Q1204" s="35">
        <v>0</v>
      </c>
      <c r="R1204" s="35">
        <v>0</v>
      </c>
      <c r="S1204" s="35">
        <v>22500000</v>
      </c>
      <c r="T1204" s="35">
        <v>7500000</v>
      </c>
    </row>
    <row r="1205" ht="30" customHeight="1" spans="1:20">
      <c r="A1205" s="23">
        <f t="shared" si="18"/>
        <v>1196</v>
      </c>
      <c r="B1205" s="24" t="s">
        <v>96</v>
      </c>
      <c r="C1205" s="24" t="s">
        <v>97</v>
      </c>
      <c r="D1205" s="24"/>
      <c r="E1205" s="24" t="s">
        <v>2068</v>
      </c>
      <c r="F1205" s="24" t="s">
        <v>2060</v>
      </c>
      <c r="G1205" s="1"/>
      <c r="H1205" s="25">
        <v>43384</v>
      </c>
      <c r="I1205" s="34">
        <v>60</v>
      </c>
      <c r="J1205" s="35">
        <v>43</v>
      </c>
      <c r="K1205" s="35">
        <v>17</v>
      </c>
      <c r="L1205" s="35">
        <v>30000000</v>
      </c>
      <c r="M1205" s="35">
        <v>0</v>
      </c>
      <c r="N1205" s="35">
        <v>0</v>
      </c>
      <c r="O1205" s="35">
        <v>30000000</v>
      </c>
      <c r="P1205" s="35">
        <v>21500000</v>
      </c>
      <c r="Q1205" s="35">
        <v>0</v>
      </c>
      <c r="R1205" s="35">
        <v>0</v>
      </c>
      <c r="S1205" s="35">
        <v>21500000</v>
      </c>
      <c r="T1205" s="35">
        <v>8500000</v>
      </c>
    </row>
    <row r="1206" ht="30" customHeight="1" spans="1:20">
      <c r="A1206" s="23">
        <f t="shared" si="18"/>
        <v>1197</v>
      </c>
      <c r="B1206" s="24" t="s">
        <v>718</v>
      </c>
      <c r="C1206" s="24" t="s">
        <v>719</v>
      </c>
      <c r="D1206" s="24"/>
      <c r="E1206" s="24" t="s">
        <v>2069</v>
      </c>
      <c r="F1206" s="24" t="s">
        <v>2070</v>
      </c>
      <c r="G1206" s="1"/>
      <c r="H1206" s="25">
        <v>43186</v>
      </c>
      <c r="I1206" s="34">
        <v>96</v>
      </c>
      <c r="J1206" s="35">
        <v>49</v>
      </c>
      <c r="K1206" s="35">
        <v>47</v>
      </c>
      <c r="L1206" s="35">
        <v>31000000</v>
      </c>
      <c r="M1206" s="35">
        <v>0</v>
      </c>
      <c r="N1206" s="35">
        <v>0</v>
      </c>
      <c r="O1206" s="35">
        <v>31000000</v>
      </c>
      <c r="P1206" s="35">
        <v>15822933</v>
      </c>
      <c r="Q1206" s="35">
        <v>0</v>
      </c>
      <c r="R1206" s="35">
        <v>0</v>
      </c>
      <c r="S1206" s="35">
        <v>15822933</v>
      </c>
      <c r="T1206" s="35">
        <v>15177067</v>
      </c>
    </row>
    <row r="1207" ht="30" customHeight="1" spans="1:20">
      <c r="A1207" s="23">
        <f t="shared" si="18"/>
        <v>1198</v>
      </c>
      <c r="B1207" s="24" t="s">
        <v>735</v>
      </c>
      <c r="C1207" s="24" t="s">
        <v>736</v>
      </c>
      <c r="D1207" s="24"/>
      <c r="E1207" s="24" t="s">
        <v>2071</v>
      </c>
      <c r="F1207" s="24" t="s">
        <v>2060</v>
      </c>
      <c r="G1207" s="1"/>
      <c r="H1207" s="25">
        <v>42733</v>
      </c>
      <c r="I1207" s="34">
        <v>60</v>
      </c>
      <c r="J1207" s="35">
        <v>60</v>
      </c>
      <c r="K1207" s="35">
        <v>0</v>
      </c>
      <c r="L1207" s="35">
        <v>30000000</v>
      </c>
      <c r="M1207" s="35">
        <v>0</v>
      </c>
      <c r="N1207" s="35">
        <v>0</v>
      </c>
      <c r="O1207" s="35">
        <v>30000000</v>
      </c>
      <c r="P1207" s="35">
        <v>30000000</v>
      </c>
      <c r="Q1207" s="35">
        <v>0</v>
      </c>
      <c r="R1207" s="35">
        <v>0</v>
      </c>
      <c r="S1207" s="35">
        <v>30000000</v>
      </c>
      <c r="T1207" s="35">
        <v>0</v>
      </c>
    </row>
    <row r="1208" ht="30" customHeight="1" spans="1:20">
      <c r="A1208" s="23">
        <f t="shared" si="18"/>
        <v>1199</v>
      </c>
      <c r="B1208" s="24" t="s">
        <v>763</v>
      </c>
      <c r="C1208" s="24" t="s">
        <v>767</v>
      </c>
      <c r="D1208" s="24"/>
      <c r="E1208" s="24" t="s">
        <v>2072</v>
      </c>
      <c r="F1208" s="24" t="s">
        <v>1101</v>
      </c>
      <c r="G1208" s="1"/>
      <c r="H1208" s="25">
        <v>42730</v>
      </c>
      <c r="I1208" s="34">
        <v>120</v>
      </c>
      <c r="J1208" s="35">
        <v>64</v>
      </c>
      <c r="K1208" s="35">
        <v>56</v>
      </c>
      <c r="L1208" s="35">
        <v>69553000</v>
      </c>
      <c r="M1208" s="35">
        <v>0</v>
      </c>
      <c r="N1208" s="35">
        <v>0</v>
      </c>
      <c r="O1208" s="35">
        <v>69553000</v>
      </c>
      <c r="P1208" s="35">
        <v>37094912</v>
      </c>
      <c r="Q1208" s="35">
        <v>0</v>
      </c>
      <c r="R1208" s="35">
        <v>0</v>
      </c>
      <c r="S1208" s="35">
        <v>37094912</v>
      </c>
      <c r="T1208" s="35">
        <v>32458088</v>
      </c>
    </row>
    <row r="1209" ht="30" customHeight="1" spans="1:20">
      <c r="A1209" s="23">
        <f t="shared" si="18"/>
        <v>1200</v>
      </c>
      <c r="B1209" s="24" t="s">
        <v>923</v>
      </c>
      <c r="C1209" s="24" t="s">
        <v>2073</v>
      </c>
      <c r="D1209" s="24"/>
      <c r="E1209" s="24" t="s">
        <v>2074</v>
      </c>
      <c r="F1209" s="24" t="s">
        <v>2075</v>
      </c>
      <c r="G1209" s="1"/>
      <c r="H1209" s="25">
        <v>44287</v>
      </c>
      <c r="I1209" s="34">
        <v>96</v>
      </c>
      <c r="J1209" s="35">
        <v>13</v>
      </c>
      <c r="K1209" s="35">
        <v>83</v>
      </c>
      <c r="L1209" s="35">
        <v>43000000</v>
      </c>
      <c r="M1209" s="35">
        <v>0</v>
      </c>
      <c r="N1209" s="35">
        <v>0</v>
      </c>
      <c r="O1209" s="35">
        <v>43000000</v>
      </c>
      <c r="P1209" s="35">
        <v>5822921</v>
      </c>
      <c r="Q1209" s="35">
        <v>0</v>
      </c>
      <c r="R1209" s="35">
        <v>0</v>
      </c>
      <c r="S1209" s="35">
        <v>5822921</v>
      </c>
      <c r="T1209" s="35">
        <v>37177079</v>
      </c>
    </row>
    <row r="1210" ht="30" customHeight="1" spans="1:20">
      <c r="A1210" s="23">
        <f t="shared" si="18"/>
        <v>1201</v>
      </c>
      <c r="B1210" s="24" t="s">
        <v>938</v>
      </c>
      <c r="C1210" s="24" t="s">
        <v>939</v>
      </c>
      <c r="D1210" s="24"/>
      <c r="E1210" s="24" t="s">
        <v>2076</v>
      </c>
      <c r="F1210" s="24" t="s">
        <v>2077</v>
      </c>
      <c r="G1210" s="1"/>
      <c r="H1210" s="25">
        <v>43398</v>
      </c>
      <c r="I1210" s="34">
        <v>96</v>
      </c>
      <c r="J1210" s="35">
        <v>43</v>
      </c>
      <c r="K1210" s="35">
        <v>53</v>
      </c>
      <c r="L1210" s="35">
        <v>30000000</v>
      </c>
      <c r="M1210" s="35">
        <v>0</v>
      </c>
      <c r="N1210" s="35">
        <v>0</v>
      </c>
      <c r="O1210" s="35">
        <v>30000000</v>
      </c>
      <c r="P1210" s="35">
        <v>13437500</v>
      </c>
      <c r="Q1210" s="35">
        <v>0</v>
      </c>
      <c r="R1210" s="35">
        <v>0</v>
      </c>
      <c r="S1210" s="35">
        <v>13437500</v>
      </c>
      <c r="T1210" s="35">
        <v>16562500</v>
      </c>
    </row>
    <row r="1211" ht="30" customHeight="1" spans="1:20">
      <c r="A1211" s="23">
        <f t="shared" si="18"/>
        <v>1202</v>
      </c>
      <c r="B1211" s="24" t="s">
        <v>969</v>
      </c>
      <c r="C1211" s="24" t="s">
        <v>2078</v>
      </c>
      <c r="D1211" s="24"/>
      <c r="E1211" s="24" t="s">
        <v>2079</v>
      </c>
      <c r="F1211" s="24" t="s">
        <v>2080</v>
      </c>
      <c r="G1211" s="1"/>
      <c r="H1211" s="25">
        <v>41380</v>
      </c>
      <c r="I1211" s="34">
        <v>36</v>
      </c>
      <c r="J1211" s="35">
        <v>36</v>
      </c>
      <c r="K1211" s="35">
        <v>0</v>
      </c>
      <c r="L1211" s="35">
        <v>34788600</v>
      </c>
      <c r="M1211" s="35">
        <v>0</v>
      </c>
      <c r="N1211" s="35">
        <v>0</v>
      </c>
      <c r="O1211" s="35">
        <v>34788600</v>
      </c>
      <c r="P1211" s="35">
        <v>34788600</v>
      </c>
      <c r="Q1211" s="35">
        <v>0</v>
      </c>
      <c r="R1211" s="35">
        <v>0</v>
      </c>
      <c r="S1211" s="35">
        <v>34788600</v>
      </c>
      <c r="T1211" s="35">
        <v>0</v>
      </c>
    </row>
    <row r="1212" ht="30" customHeight="1" spans="1:20">
      <c r="A1212" s="23">
        <f t="shared" si="18"/>
        <v>1203</v>
      </c>
      <c r="B1212" s="24" t="s">
        <v>2081</v>
      </c>
      <c r="C1212" s="24" t="s">
        <v>32</v>
      </c>
      <c r="D1212" s="24"/>
      <c r="E1212" s="24" t="s">
        <v>32</v>
      </c>
      <c r="F1212" s="24" t="s">
        <v>32</v>
      </c>
      <c r="G1212" s="1"/>
      <c r="H1212" s="25"/>
      <c r="I1212" s="34"/>
      <c r="J1212" s="35"/>
      <c r="K1212" s="35"/>
      <c r="L1212" s="35">
        <v>47413440538</v>
      </c>
      <c r="M1212" s="35">
        <v>0</v>
      </c>
      <c r="N1212" s="35">
        <v>0</v>
      </c>
      <c r="O1212" s="35">
        <v>47413440538</v>
      </c>
      <c r="P1212" s="35">
        <v>17899913790</v>
      </c>
      <c r="Q1212" s="35">
        <v>0</v>
      </c>
      <c r="R1212" s="35">
        <v>0</v>
      </c>
      <c r="S1212" s="35">
        <v>17899913790</v>
      </c>
      <c r="T1212" s="35">
        <v>29513526748</v>
      </c>
    </row>
    <row r="1213" ht="30" customHeight="1" spans="1:20">
      <c r="A1213" s="23">
        <f t="shared" si="18"/>
        <v>1204</v>
      </c>
      <c r="B1213" s="24" t="s">
        <v>156</v>
      </c>
      <c r="C1213" s="24" t="s">
        <v>1047</v>
      </c>
      <c r="D1213" s="24"/>
      <c r="E1213" s="24" t="s">
        <v>2082</v>
      </c>
      <c r="F1213" s="24" t="s">
        <v>2083</v>
      </c>
      <c r="G1213" s="1"/>
      <c r="H1213" s="25">
        <v>44531</v>
      </c>
      <c r="I1213" s="34">
        <v>120</v>
      </c>
      <c r="J1213" s="35">
        <v>5</v>
      </c>
      <c r="K1213" s="35">
        <v>115</v>
      </c>
      <c r="L1213" s="35">
        <v>46750000</v>
      </c>
      <c r="M1213" s="35">
        <v>0</v>
      </c>
      <c r="N1213" s="35">
        <v>0</v>
      </c>
      <c r="O1213" s="35">
        <v>46750000</v>
      </c>
      <c r="P1213" s="35">
        <v>1947915</v>
      </c>
      <c r="Q1213" s="35">
        <v>0</v>
      </c>
      <c r="R1213" s="35">
        <v>0</v>
      </c>
      <c r="S1213" s="35">
        <v>1947915</v>
      </c>
      <c r="T1213" s="35">
        <v>44802085</v>
      </c>
    </row>
    <row r="1214" ht="30" customHeight="1" spans="1:20">
      <c r="A1214" s="23">
        <f t="shared" si="18"/>
        <v>1205</v>
      </c>
      <c r="B1214" s="24" t="s">
        <v>156</v>
      </c>
      <c r="C1214" s="24" t="s">
        <v>157</v>
      </c>
      <c r="D1214" s="24"/>
      <c r="E1214" s="24" t="s">
        <v>2084</v>
      </c>
      <c r="F1214" s="24" t="s">
        <v>2085</v>
      </c>
      <c r="G1214" s="1"/>
      <c r="H1214" s="25">
        <v>44531</v>
      </c>
      <c r="I1214" s="34">
        <v>180</v>
      </c>
      <c r="J1214" s="35">
        <v>5</v>
      </c>
      <c r="K1214" s="35">
        <v>175</v>
      </c>
      <c r="L1214" s="35">
        <v>597806440</v>
      </c>
      <c r="M1214" s="35">
        <v>0</v>
      </c>
      <c r="N1214" s="35">
        <v>0</v>
      </c>
      <c r="O1214" s="35">
        <v>597806440</v>
      </c>
      <c r="P1214" s="35">
        <v>16605735</v>
      </c>
      <c r="Q1214" s="35">
        <v>0</v>
      </c>
      <c r="R1214" s="35">
        <v>0</v>
      </c>
      <c r="S1214" s="35">
        <v>16605735</v>
      </c>
      <c r="T1214" s="35">
        <v>581200705</v>
      </c>
    </row>
    <row r="1215" ht="30" customHeight="1" spans="1:20">
      <c r="A1215" s="23">
        <f t="shared" si="18"/>
        <v>1206</v>
      </c>
      <c r="B1215" s="24" t="s">
        <v>156</v>
      </c>
      <c r="C1215" s="24" t="s">
        <v>157</v>
      </c>
      <c r="D1215" s="24"/>
      <c r="E1215" s="24" t="s">
        <v>2086</v>
      </c>
      <c r="F1215" s="24" t="s">
        <v>2087</v>
      </c>
      <c r="G1215" s="1"/>
      <c r="H1215" s="25">
        <v>44531</v>
      </c>
      <c r="I1215" s="34">
        <v>120</v>
      </c>
      <c r="J1215" s="35">
        <v>5</v>
      </c>
      <c r="K1215" s="35">
        <v>115</v>
      </c>
      <c r="L1215" s="35">
        <v>56980000</v>
      </c>
      <c r="M1215" s="35">
        <v>0</v>
      </c>
      <c r="N1215" s="35">
        <v>0</v>
      </c>
      <c r="O1215" s="35">
        <v>56980000</v>
      </c>
      <c r="P1215" s="35">
        <v>2374165</v>
      </c>
      <c r="Q1215" s="35">
        <v>0</v>
      </c>
      <c r="R1215" s="35">
        <v>0</v>
      </c>
      <c r="S1215" s="35">
        <v>2374165</v>
      </c>
      <c r="T1215" s="35">
        <v>54605835</v>
      </c>
    </row>
    <row r="1216" ht="30" customHeight="1" spans="1:20">
      <c r="A1216" s="23">
        <f t="shared" si="18"/>
        <v>1207</v>
      </c>
      <c r="B1216" s="24" t="s">
        <v>169</v>
      </c>
      <c r="C1216" s="24" t="s">
        <v>2088</v>
      </c>
      <c r="D1216" s="24"/>
      <c r="E1216" s="24" t="s">
        <v>2089</v>
      </c>
      <c r="F1216" s="24" t="s">
        <v>2090</v>
      </c>
      <c r="G1216" s="1"/>
      <c r="H1216" s="25">
        <v>44299</v>
      </c>
      <c r="I1216" s="34">
        <v>120</v>
      </c>
      <c r="J1216" s="35">
        <v>13</v>
      </c>
      <c r="K1216" s="35">
        <v>107</v>
      </c>
      <c r="L1216" s="35">
        <v>37400000</v>
      </c>
      <c r="M1216" s="35">
        <v>0</v>
      </c>
      <c r="N1216" s="35">
        <v>0</v>
      </c>
      <c r="O1216" s="35">
        <v>37400000</v>
      </c>
      <c r="P1216" s="35">
        <v>4051671</v>
      </c>
      <c r="Q1216" s="35">
        <v>0</v>
      </c>
      <c r="R1216" s="35">
        <v>0</v>
      </c>
      <c r="S1216" s="35">
        <v>4051671</v>
      </c>
      <c r="T1216" s="35">
        <v>33348329</v>
      </c>
    </row>
    <row r="1217" ht="30" customHeight="1" spans="1:20">
      <c r="A1217" s="23">
        <f t="shared" si="18"/>
        <v>1208</v>
      </c>
      <c r="B1217" s="24" t="s">
        <v>184</v>
      </c>
      <c r="C1217" s="24" t="s">
        <v>185</v>
      </c>
      <c r="D1217" s="24"/>
      <c r="E1217" s="24" t="s">
        <v>2091</v>
      </c>
      <c r="F1217" s="24" t="s">
        <v>2085</v>
      </c>
      <c r="G1217" s="1"/>
      <c r="H1217" s="25">
        <v>44260</v>
      </c>
      <c r="I1217" s="34">
        <v>180</v>
      </c>
      <c r="J1217" s="35">
        <v>14</v>
      </c>
      <c r="K1217" s="35">
        <v>166</v>
      </c>
      <c r="L1217" s="35">
        <v>122287000</v>
      </c>
      <c r="M1217" s="35">
        <v>0</v>
      </c>
      <c r="N1217" s="35">
        <v>0</v>
      </c>
      <c r="O1217" s="35">
        <v>122287000</v>
      </c>
      <c r="P1217" s="35">
        <v>9511208</v>
      </c>
      <c r="Q1217" s="35">
        <v>0</v>
      </c>
      <c r="R1217" s="35">
        <v>0</v>
      </c>
      <c r="S1217" s="35">
        <v>9511208</v>
      </c>
      <c r="T1217" s="35">
        <v>112775792</v>
      </c>
    </row>
    <row r="1218" ht="30" customHeight="1" spans="1:20">
      <c r="A1218" s="23">
        <f t="shared" si="18"/>
        <v>1209</v>
      </c>
      <c r="B1218" s="24" t="s">
        <v>184</v>
      </c>
      <c r="C1218" s="24" t="s">
        <v>2092</v>
      </c>
      <c r="D1218" s="24"/>
      <c r="E1218" s="24" t="s">
        <v>2093</v>
      </c>
      <c r="F1218" s="24" t="s">
        <v>2094</v>
      </c>
      <c r="G1218" s="1"/>
      <c r="H1218" s="25">
        <v>44260</v>
      </c>
      <c r="I1218" s="34">
        <v>120</v>
      </c>
      <c r="J1218" s="35">
        <v>14</v>
      </c>
      <c r="K1218" s="35">
        <v>106</v>
      </c>
      <c r="L1218" s="35">
        <v>54945000</v>
      </c>
      <c r="M1218" s="35">
        <v>0</v>
      </c>
      <c r="N1218" s="35">
        <v>0</v>
      </c>
      <c r="O1218" s="35">
        <v>54945000</v>
      </c>
      <c r="P1218" s="35">
        <v>6410250</v>
      </c>
      <c r="Q1218" s="35">
        <v>0</v>
      </c>
      <c r="R1218" s="35">
        <v>0</v>
      </c>
      <c r="S1218" s="35">
        <v>6410250</v>
      </c>
      <c r="T1218" s="35">
        <v>48534750</v>
      </c>
    </row>
    <row r="1219" ht="30" customHeight="1" spans="1:20">
      <c r="A1219" s="23">
        <f t="shared" si="18"/>
        <v>1210</v>
      </c>
      <c r="B1219" s="24" t="s">
        <v>184</v>
      </c>
      <c r="C1219" s="24" t="s">
        <v>2092</v>
      </c>
      <c r="D1219" s="24"/>
      <c r="E1219" s="24" t="s">
        <v>2095</v>
      </c>
      <c r="F1219" s="24" t="s">
        <v>2096</v>
      </c>
      <c r="G1219" s="1"/>
      <c r="H1219" s="25">
        <v>44260</v>
      </c>
      <c r="I1219" s="34">
        <v>120</v>
      </c>
      <c r="J1219" s="35">
        <v>14</v>
      </c>
      <c r="K1219" s="35">
        <v>106</v>
      </c>
      <c r="L1219" s="35">
        <v>52800000</v>
      </c>
      <c r="M1219" s="35">
        <v>0</v>
      </c>
      <c r="N1219" s="35">
        <v>0</v>
      </c>
      <c r="O1219" s="35">
        <v>52800000</v>
      </c>
      <c r="P1219" s="35">
        <v>6160000</v>
      </c>
      <c r="Q1219" s="35">
        <v>0</v>
      </c>
      <c r="R1219" s="35">
        <v>0</v>
      </c>
      <c r="S1219" s="35">
        <v>6160000</v>
      </c>
      <c r="T1219" s="35">
        <v>46640000</v>
      </c>
    </row>
    <row r="1220" ht="30" customHeight="1" spans="1:20">
      <c r="A1220" s="23">
        <f t="shared" si="18"/>
        <v>1211</v>
      </c>
      <c r="B1220" s="24" t="s">
        <v>33</v>
      </c>
      <c r="C1220" s="24" t="s">
        <v>2097</v>
      </c>
      <c r="D1220" s="24"/>
      <c r="E1220" s="24" t="s">
        <v>2098</v>
      </c>
      <c r="F1220" s="24" t="s">
        <v>2099</v>
      </c>
      <c r="G1220" s="1"/>
      <c r="H1220" s="25">
        <v>44216</v>
      </c>
      <c r="I1220" s="34">
        <v>120</v>
      </c>
      <c r="J1220" s="35">
        <v>16</v>
      </c>
      <c r="K1220" s="35">
        <v>104</v>
      </c>
      <c r="L1220" s="35">
        <v>41272000</v>
      </c>
      <c r="M1220" s="35">
        <v>0</v>
      </c>
      <c r="N1220" s="35">
        <v>0</v>
      </c>
      <c r="O1220" s="35">
        <v>41272000</v>
      </c>
      <c r="P1220" s="35">
        <v>5502928</v>
      </c>
      <c r="Q1220" s="35">
        <v>0</v>
      </c>
      <c r="R1220" s="35">
        <v>0</v>
      </c>
      <c r="S1220" s="35">
        <v>5502928</v>
      </c>
      <c r="T1220" s="35">
        <v>35769072</v>
      </c>
    </row>
    <row r="1221" ht="30" customHeight="1" spans="1:20">
      <c r="A1221" s="23">
        <f t="shared" si="18"/>
        <v>1212</v>
      </c>
      <c r="B1221" s="24" t="s">
        <v>33</v>
      </c>
      <c r="C1221" s="24" t="s">
        <v>2097</v>
      </c>
      <c r="D1221" s="24"/>
      <c r="E1221" s="24" t="s">
        <v>2100</v>
      </c>
      <c r="F1221" s="24" t="s">
        <v>2083</v>
      </c>
      <c r="G1221" s="1"/>
      <c r="H1221" s="25">
        <v>44216</v>
      </c>
      <c r="I1221" s="34">
        <v>120</v>
      </c>
      <c r="J1221" s="35">
        <v>16</v>
      </c>
      <c r="K1221" s="35">
        <v>104</v>
      </c>
      <c r="L1221" s="35">
        <v>67925000</v>
      </c>
      <c r="M1221" s="35">
        <v>0</v>
      </c>
      <c r="N1221" s="35">
        <v>0</v>
      </c>
      <c r="O1221" s="35">
        <v>67925000</v>
      </c>
      <c r="P1221" s="35">
        <v>9056672</v>
      </c>
      <c r="Q1221" s="35">
        <v>0</v>
      </c>
      <c r="R1221" s="35">
        <v>0</v>
      </c>
      <c r="S1221" s="35">
        <v>9056672</v>
      </c>
      <c r="T1221" s="35">
        <v>58868328</v>
      </c>
    </row>
    <row r="1222" ht="30" customHeight="1" spans="1:20">
      <c r="A1222" s="23">
        <f t="shared" si="18"/>
        <v>1213</v>
      </c>
      <c r="B1222" s="24" t="s">
        <v>33</v>
      </c>
      <c r="C1222" s="24" t="s">
        <v>34</v>
      </c>
      <c r="D1222" s="24"/>
      <c r="E1222" s="24" t="s">
        <v>2101</v>
      </c>
      <c r="F1222" s="24" t="s">
        <v>2102</v>
      </c>
      <c r="G1222" s="1"/>
      <c r="H1222" s="25">
        <v>44201</v>
      </c>
      <c r="I1222" s="34">
        <v>180</v>
      </c>
      <c r="J1222" s="35">
        <v>16</v>
      </c>
      <c r="K1222" s="35">
        <v>164</v>
      </c>
      <c r="L1222" s="35">
        <v>617507715</v>
      </c>
      <c r="M1222" s="35">
        <v>0</v>
      </c>
      <c r="N1222" s="35">
        <v>0</v>
      </c>
      <c r="O1222" s="35">
        <v>617507715</v>
      </c>
      <c r="P1222" s="35">
        <v>54889568</v>
      </c>
      <c r="Q1222" s="35">
        <v>0</v>
      </c>
      <c r="R1222" s="35">
        <v>0</v>
      </c>
      <c r="S1222" s="35">
        <v>54889568</v>
      </c>
      <c r="T1222" s="35">
        <v>562618147</v>
      </c>
    </row>
    <row r="1223" ht="30" customHeight="1" spans="1:20">
      <c r="A1223" s="23">
        <f t="shared" si="18"/>
        <v>1214</v>
      </c>
      <c r="B1223" s="24" t="s">
        <v>33</v>
      </c>
      <c r="C1223" s="24" t="s">
        <v>2097</v>
      </c>
      <c r="D1223" s="24"/>
      <c r="E1223" s="24" t="s">
        <v>2103</v>
      </c>
      <c r="F1223" s="24" t="s">
        <v>2104</v>
      </c>
      <c r="G1223" s="1"/>
      <c r="H1223" s="25">
        <v>44201</v>
      </c>
      <c r="I1223" s="34">
        <v>120</v>
      </c>
      <c r="J1223" s="35">
        <v>16</v>
      </c>
      <c r="K1223" s="35">
        <v>104</v>
      </c>
      <c r="L1223" s="35">
        <v>35574000</v>
      </c>
      <c r="M1223" s="35">
        <v>0</v>
      </c>
      <c r="N1223" s="35">
        <v>0</v>
      </c>
      <c r="O1223" s="35">
        <v>35574000</v>
      </c>
      <c r="P1223" s="35">
        <v>4743200</v>
      </c>
      <c r="Q1223" s="35">
        <v>0</v>
      </c>
      <c r="R1223" s="35">
        <v>0</v>
      </c>
      <c r="S1223" s="35">
        <v>4743200</v>
      </c>
      <c r="T1223" s="35">
        <v>30830800</v>
      </c>
    </row>
    <row r="1224" ht="30" customHeight="1" spans="1:20">
      <c r="A1224" s="23">
        <f t="shared" si="18"/>
        <v>1215</v>
      </c>
      <c r="B1224" s="24" t="s">
        <v>199</v>
      </c>
      <c r="C1224" s="24" t="s">
        <v>2105</v>
      </c>
      <c r="D1224" s="24"/>
      <c r="E1224" s="24" t="s">
        <v>2106</v>
      </c>
      <c r="F1224" s="24" t="s">
        <v>2099</v>
      </c>
      <c r="G1224" s="1"/>
      <c r="H1224" s="25">
        <v>44228</v>
      </c>
      <c r="I1224" s="34">
        <v>120</v>
      </c>
      <c r="J1224" s="35">
        <v>15</v>
      </c>
      <c r="K1224" s="35">
        <v>105</v>
      </c>
      <c r="L1224" s="35">
        <v>64900000</v>
      </c>
      <c r="M1224" s="35">
        <v>0</v>
      </c>
      <c r="N1224" s="35">
        <v>0</v>
      </c>
      <c r="O1224" s="35">
        <v>64900000</v>
      </c>
      <c r="P1224" s="35">
        <v>8112495</v>
      </c>
      <c r="Q1224" s="35">
        <v>0</v>
      </c>
      <c r="R1224" s="35">
        <v>0</v>
      </c>
      <c r="S1224" s="35">
        <v>8112495</v>
      </c>
      <c r="T1224" s="35">
        <v>56787505</v>
      </c>
    </row>
    <row r="1225" ht="30" customHeight="1" spans="1:20">
      <c r="A1225" s="23">
        <f t="shared" si="18"/>
        <v>1216</v>
      </c>
      <c r="B1225" s="24" t="s">
        <v>199</v>
      </c>
      <c r="C1225" s="24" t="s">
        <v>2105</v>
      </c>
      <c r="D1225" s="24"/>
      <c r="E1225" s="24" t="s">
        <v>2107</v>
      </c>
      <c r="F1225" s="24" t="s">
        <v>2090</v>
      </c>
      <c r="G1225" s="1"/>
      <c r="H1225" s="25">
        <v>44228</v>
      </c>
      <c r="I1225" s="34">
        <v>120</v>
      </c>
      <c r="J1225" s="35">
        <v>15</v>
      </c>
      <c r="K1225" s="35">
        <v>105</v>
      </c>
      <c r="L1225" s="35">
        <v>86625000</v>
      </c>
      <c r="M1225" s="35">
        <v>0</v>
      </c>
      <c r="N1225" s="35">
        <v>0</v>
      </c>
      <c r="O1225" s="35">
        <v>86625000</v>
      </c>
      <c r="P1225" s="35">
        <v>10828125</v>
      </c>
      <c r="Q1225" s="35">
        <v>0</v>
      </c>
      <c r="R1225" s="35">
        <v>0</v>
      </c>
      <c r="S1225" s="35">
        <v>10828125</v>
      </c>
      <c r="T1225" s="35">
        <v>75796875</v>
      </c>
    </row>
    <row r="1226" ht="30" customHeight="1" spans="1:20">
      <c r="A1226" s="23">
        <f t="shared" ref="A1226:A1289" si="19">A1225+1</f>
        <v>1217</v>
      </c>
      <c r="B1226" s="24" t="s">
        <v>199</v>
      </c>
      <c r="C1226" s="24" t="s">
        <v>200</v>
      </c>
      <c r="D1226" s="24"/>
      <c r="E1226" s="24" t="s">
        <v>2108</v>
      </c>
      <c r="F1226" s="24" t="s">
        <v>2085</v>
      </c>
      <c r="G1226" s="1"/>
      <c r="H1226" s="25">
        <v>44228</v>
      </c>
      <c r="I1226" s="34">
        <v>120</v>
      </c>
      <c r="J1226" s="35">
        <v>15</v>
      </c>
      <c r="K1226" s="35">
        <v>105</v>
      </c>
      <c r="L1226" s="35">
        <v>88935862</v>
      </c>
      <c r="M1226" s="35">
        <v>0</v>
      </c>
      <c r="N1226" s="35">
        <v>0</v>
      </c>
      <c r="O1226" s="35">
        <v>88935862</v>
      </c>
      <c r="P1226" s="35">
        <v>11116980</v>
      </c>
      <c r="Q1226" s="35">
        <v>0</v>
      </c>
      <c r="R1226" s="35">
        <v>0</v>
      </c>
      <c r="S1226" s="35">
        <v>11116980</v>
      </c>
      <c r="T1226" s="35">
        <v>77818882</v>
      </c>
    </row>
    <row r="1227" ht="30" customHeight="1" spans="1:20">
      <c r="A1227" s="23">
        <f t="shared" si="19"/>
        <v>1218</v>
      </c>
      <c r="B1227" s="24" t="s">
        <v>37</v>
      </c>
      <c r="C1227" s="24" t="s">
        <v>2109</v>
      </c>
      <c r="D1227" s="24"/>
      <c r="E1227" s="24" t="s">
        <v>2110</v>
      </c>
      <c r="F1227" s="24" t="s">
        <v>2099</v>
      </c>
      <c r="G1227" s="1"/>
      <c r="H1227" s="25">
        <v>44216</v>
      </c>
      <c r="I1227" s="34">
        <v>120</v>
      </c>
      <c r="J1227" s="35">
        <v>16</v>
      </c>
      <c r="K1227" s="35">
        <v>104</v>
      </c>
      <c r="L1227" s="35">
        <v>50050000</v>
      </c>
      <c r="M1227" s="35">
        <v>0</v>
      </c>
      <c r="N1227" s="35">
        <v>0</v>
      </c>
      <c r="O1227" s="35">
        <v>50050000</v>
      </c>
      <c r="P1227" s="35">
        <v>6673328</v>
      </c>
      <c r="Q1227" s="35">
        <v>0</v>
      </c>
      <c r="R1227" s="35">
        <v>0</v>
      </c>
      <c r="S1227" s="35">
        <v>6673328</v>
      </c>
      <c r="T1227" s="35">
        <v>43376672</v>
      </c>
    </row>
    <row r="1228" ht="30" customHeight="1" spans="1:20">
      <c r="A1228" s="23">
        <f t="shared" si="19"/>
        <v>1219</v>
      </c>
      <c r="B1228" s="24" t="s">
        <v>37</v>
      </c>
      <c r="C1228" s="24" t="s">
        <v>2109</v>
      </c>
      <c r="D1228" s="24"/>
      <c r="E1228" s="24" t="s">
        <v>2111</v>
      </c>
      <c r="F1228" s="24" t="s">
        <v>2112</v>
      </c>
      <c r="G1228" s="1"/>
      <c r="H1228" s="25">
        <v>44216</v>
      </c>
      <c r="I1228" s="34">
        <v>120</v>
      </c>
      <c r="J1228" s="35">
        <v>16</v>
      </c>
      <c r="K1228" s="35">
        <v>104</v>
      </c>
      <c r="L1228" s="35">
        <v>69696000</v>
      </c>
      <c r="M1228" s="35">
        <v>0</v>
      </c>
      <c r="N1228" s="35">
        <v>0</v>
      </c>
      <c r="O1228" s="35">
        <v>69696000</v>
      </c>
      <c r="P1228" s="35">
        <v>9292800</v>
      </c>
      <c r="Q1228" s="35">
        <v>0</v>
      </c>
      <c r="R1228" s="35">
        <v>0</v>
      </c>
      <c r="S1228" s="35">
        <v>9292800</v>
      </c>
      <c r="T1228" s="35">
        <v>60403200</v>
      </c>
    </row>
    <row r="1229" ht="30" customHeight="1" spans="1:20">
      <c r="A1229" s="23">
        <f t="shared" si="19"/>
        <v>1220</v>
      </c>
      <c r="B1229" s="24" t="s">
        <v>37</v>
      </c>
      <c r="C1229" s="24" t="s">
        <v>38</v>
      </c>
      <c r="D1229" s="24"/>
      <c r="E1229" s="24" t="s">
        <v>2113</v>
      </c>
      <c r="F1229" s="24" t="s">
        <v>2114</v>
      </c>
      <c r="G1229" s="1"/>
      <c r="H1229" s="25">
        <v>44216</v>
      </c>
      <c r="I1229" s="34">
        <v>180</v>
      </c>
      <c r="J1229" s="35">
        <v>16</v>
      </c>
      <c r="K1229" s="35">
        <v>164</v>
      </c>
      <c r="L1229" s="35">
        <v>127659693</v>
      </c>
      <c r="M1229" s="35">
        <v>0</v>
      </c>
      <c r="N1229" s="35">
        <v>0</v>
      </c>
      <c r="O1229" s="35">
        <v>127659693</v>
      </c>
      <c r="P1229" s="35">
        <v>11347536</v>
      </c>
      <c r="Q1229" s="35">
        <v>0</v>
      </c>
      <c r="R1229" s="35">
        <v>0</v>
      </c>
      <c r="S1229" s="35">
        <v>11347536</v>
      </c>
      <c r="T1229" s="35">
        <v>116312157</v>
      </c>
    </row>
    <row r="1230" ht="30" customHeight="1" spans="1:20">
      <c r="A1230" s="23">
        <f t="shared" si="19"/>
        <v>1221</v>
      </c>
      <c r="B1230" s="24" t="s">
        <v>216</v>
      </c>
      <c r="C1230" s="24" t="s">
        <v>217</v>
      </c>
      <c r="D1230" s="24"/>
      <c r="E1230" s="24" t="s">
        <v>2115</v>
      </c>
      <c r="F1230" s="24" t="s">
        <v>2114</v>
      </c>
      <c r="G1230" s="1"/>
      <c r="H1230" s="25">
        <v>44287</v>
      </c>
      <c r="I1230" s="34">
        <v>180</v>
      </c>
      <c r="J1230" s="35">
        <v>13</v>
      </c>
      <c r="K1230" s="35">
        <v>167</v>
      </c>
      <c r="L1230" s="35">
        <v>329747264</v>
      </c>
      <c r="M1230" s="35">
        <v>0</v>
      </c>
      <c r="N1230" s="35">
        <v>0</v>
      </c>
      <c r="O1230" s="35">
        <v>329747264</v>
      </c>
      <c r="P1230" s="35">
        <v>23815077</v>
      </c>
      <c r="Q1230" s="35">
        <v>0</v>
      </c>
      <c r="R1230" s="35">
        <v>0</v>
      </c>
      <c r="S1230" s="35">
        <v>23815077</v>
      </c>
      <c r="T1230" s="35">
        <v>305932187</v>
      </c>
    </row>
    <row r="1231" ht="30" customHeight="1" spans="1:20">
      <c r="A1231" s="23">
        <f t="shared" si="19"/>
        <v>1222</v>
      </c>
      <c r="B1231" s="24" t="s">
        <v>216</v>
      </c>
      <c r="C1231" s="24" t="s">
        <v>217</v>
      </c>
      <c r="D1231" s="24"/>
      <c r="E1231" s="24" t="s">
        <v>2116</v>
      </c>
      <c r="F1231" s="24" t="s">
        <v>2117</v>
      </c>
      <c r="G1231" s="1"/>
      <c r="H1231" s="25">
        <v>44287</v>
      </c>
      <c r="I1231" s="34">
        <v>180</v>
      </c>
      <c r="J1231" s="35">
        <v>13</v>
      </c>
      <c r="K1231" s="35">
        <v>167</v>
      </c>
      <c r="L1231" s="35">
        <v>968032560</v>
      </c>
      <c r="M1231" s="35">
        <v>0</v>
      </c>
      <c r="N1231" s="35">
        <v>0</v>
      </c>
      <c r="O1231" s="35">
        <v>968032560</v>
      </c>
      <c r="P1231" s="35">
        <v>69913467</v>
      </c>
      <c r="Q1231" s="35">
        <v>0</v>
      </c>
      <c r="R1231" s="35">
        <v>0</v>
      </c>
      <c r="S1231" s="35">
        <v>69913467</v>
      </c>
      <c r="T1231" s="35">
        <v>898119093</v>
      </c>
    </row>
    <row r="1232" ht="30" customHeight="1" spans="1:20">
      <c r="A1232" s="23">
        <f t="shared" si="19"/>
        <v>1223</v>
      </c>
      <c r="B1232" s="24" t="s">
        <v>216</v>
      </c>
      <c r="C1232" s="24" t="s">
        <v>1105</v>
      </c>
      <c r="D1232" s="24"/>
      <c r="E1232" s="24" t="s">
        <v>2118</v>
      </c>
      <c r="F1232" s="24" t="s">
        <v>2090</v>
      </c>
      <c r="G1232" s="1"/>
      <c r="H1232" s="25">
        <v>44288</v>
      </c>
      <c r="I1232" s="34">
        <v>120</v>
      </c>
      <c r="J1232" s="35">
        <v>13</v>
      </c>
      <c r="K1232" s="35">
        <v>107</v>
      </c>
      <c r="L1232" s="35">
        <v>55110000</v>
      </c>
      <c r="M1232" s="35">
        <v>0</v>
      </c>
      <c r="N1232" s="35">
        <v>0</v>
      </c>
      <c r="O1232" s="35">
        <v>55110000</v>
      </c>
      <c r="P1232" s="35">
        <v>5970250</v>
      </c>
      <c r="Q1232" s="35">
        <v>0</v>
      </c>
      <c r="R1232" s="35">
        <v>0</v>
      </c>
      <c r="S1232" s="35">
        <v>5970250</v>
      </c>
      <c r="T1232" s="35">
        <v>49139750</v>
      </c>
    </row>
    <row r="1233" ht="30" customHeight="1" spans="1:20">
      <c r="A1233" s="23">
        <f t="shared" si="19"/>
        <v>1224</v>
      </c>
      <c r="B1233" s="24" t="s">
        <v>216</v>
      </c>
      <c r="C1233" s="24" t="s">
        <v>1105</v>
      </c>
      <c r="D1233" s="24"/>
      <c r="E1233" s="24" t="s">
        <v>2119</v>
      </c>
      <c r="F1233" s="24" t="s">
        <v>2094</v>
      </c>
      <c r="G1233" s="1"/>
      <c r="H1233" s="25">
        <v>44288</v>
      </c>
      <c r="I1233" s="34">
        <v>120</v>
      </c>
      <c r="J1233" s="35">
        <v>13</v>
      </c>
      <c r="K1233" s="35">
        <v>107</v>
      </c>
      <c r="L1233" s="35">
        <v>54780000</v>
      </c>
      <c r="M1233" s="35">
        <v>0</v>
      </c>
      <c r="N1233" s="35">
        <v>0</v>
      </c>
      <c r="O1233" s="35">
        <v>54780000</v>
      </c>
      <c r="P1233" s="35">
        <v>5934500</v>
      </c>
      <c r="Q1233" s="35">
        <v>0</v>
      </c>
      <c r="R1233" s="35">
        <v>0</v>
      </c>
      <c r="S1233" s="35">
        <v>5934500</v>
      </c>
      <c r="T1233" s="35">
        <v>48845500</v>
      </c>
    </row>
    <row r="1234" ht="30" customHeight="1" spans="1:20">
      <c r="A1234" s="23">
        <f t="shared" si="19"/>
        <v>1225</v>
      </c>
      <c r="B1234" s="24" t="s">
        <v>216</v>
      </c>
      <c r="C1234" s="24" t="s">
        <v>217</v>
      </c>
      <c r="D1234" s="24"/>
      <c r="E1234" s="24" t="s">
        <v>2120</v>
      </c>
      <c r="F1234" s="24" t="s">
        <v>2121</v>
      </c>
      <c r="G1234" s="1"/>
      <c r="H1234" s="25">
        <v>44288</v>
      </c>
      <c r="I1234" s="34">
        <v>120</v>
      </c>
      <c r="J1234" s="35">
        <v>13</v>
      </c>
      <c r="K1234" s="35">
        <v>107</v>
      </c>
      <c r="L1234" s="35">
        <v>37400000</v>
      </c>
      <c r="M1234" s="35">
        <v>0</v>
      </c>
      <c r="N1234" s="35">
        <v>0</v>
      </c>
      <c r="O1234" s="35">
        <v>37400000</v>
      </c>
      <c r="P1234" s="35">
        <v>4051671</v>
      </c>
      <c r="Q1234" s="35">
        <v>0</v>
      </c>
      <c r="R1234" s="35">
        <v>0</v>
      </c>
      <c r="S1234" s="35">
        <v>4051671</v>
      </c>
      <c r="T1234" s="35">
        <v>33348329</v>
      </c>
    </row>
    <row r="1235" ht="30" customHeight="1" spans="1:20">
      <c r="A1235" s="23">
        <f t="shared" si="19"/>
        <v>1226</v>
      </c>
      <c r="B1235" s="24" t="s">
        <v>225</v>
      </c>
      <c r="C1235" s="24" t="s">
        <v>226</v>
      </c>
      <c r="D1235" s="24"/>
      <c r="E1235" s="24" t="s">
        <v>2122</v>
      </c>
      <c r="F1235" s="24" t="s">
        <v>2102</v>
      </c>
      <c r="G1235" s="1"/>
      <c r="H1235" s="25">
        <v>44280</v>
      </c>
      <c r="I1235" s="34">
        <v>180</v>
      </c>
      <c r="J1235" s="35">
        <v>14</v>
      </c>
      <c r="K1235" s="35">
        <v>166</v>
      </c>
      <c r="L1235" s="35">
        <v>385813340</v>
      </c>
      <c r="M1235" s="35">
        <v>0</v>
      </c>
      <c r="N1235" s="35">
        <v>0</v>
      </c>
      <c r="O1235" s="35">
        <v>385813340</v>
      </c>
      <c r="P1235" s="35">
        <v>30007698</v>
      </c>
      <c r="Q1235" s="35">
        <v>0</v>
      </c>
      <c r="R1235" s="35">
        <v>0</v>
      </c>
      <c r="S1235" s="35">
        <v>30007698</v>
      </c>
      <c r="T1235" s="35">
        <v>355805642</v>
      </c>
    </row>
    <row r="1236" ht="30" customHeight="1" spans="1:20">
      <c r="A1236" s="23">
        <f t="shared" si="19"/>
        <v>1227</v>
      </c>
      <c r="B1236" s="24" t="s">
        <v>225</v>
      </c>
      <c r="C1236" s="24" t="s">
        <v>1123</v>
      </c>
      <c r="D1236" s="24"/>
      <c r="E1236" s="24" t="s">
        <v>2123</v>
      </c>
      <c r="F1236" s="24" t="s">
        <v>2124</v>
      </c>
      <c r="G1236" s="1"/>
      <c r="H1236" s="25">
        <v>44287</v>
      </c>
      <c r="I1236" s="34">
        <v>120</v>
      </c>
      <c r="J1236" s="35">
        <v>13</v>
      </c>
      <c r="K1236" s="35">
        <v>107</v>
      </c>
      <c r="L1236" s="35">
        <v>63415000</v>
      </c>
      <c r="M1236" s="35">
        <v>0</v>
      </c>
      <c r="N1236" s="35">
        <v>0</v>
      </c>
      <c r="O1236" s="35">
        <v>63415000</v>
      </c>
      <c r="P1236" s="35">
        <v>6869954</v>
      </c>
      <c r="Q1236" s="35">
        <v>0</v>
      </c>
      <c r="R1236" s="35">
        <v>0</v>
      </c>
      <c r="S1236" s="35">
        <v>6869954</v>
      </c>
      <c r="T1236" s="35">
        <v>56545046</v>
      </c>
    </row>
    <row r="1237" ht="30" customHeight="1" spans="1:20">
      <c r="A1237" s="23">
        <f t="shared" si="19"/>
        <v>1228</v>
      </c>
      <c r="B1237" s="24" t="s">
        <v>225</v>
      </c>
      <c r="C1237" s="24" t="s">
        <v>1123</v>
      </c>
      <c r="D1237" s="24"/>
      <c r="E1237" s="24" t="s">
        <v>2125</v>
      </c>
      <c r="F1237" s="24" t="s">
        <v>2112</v>
      </c>
      <c r="G1237" s="1"/>
      <c r="H1237" s="25">
        <v>44287</v>
      </c>
      <c r="I1237" s="34">
        <v>120</v>
      </c>
      <c r="J1237" s="35">
        <v>13</v>
      </c>
      <c r="K1237" s="35">
        <v>107</v>
      </c>
      <c r="L1237" s="35">
        <v>60500000</v>
      </c>
      <c r="M1237" s="35">
        <v>0</v>
      </c>
      <c r="N1237" s="35">
        <v>0</v>
      </c>
      <c r="O1237" s="35">
        <v>60500000</v>
      </c>
      <c r="P1237" s="35">
        <v>6554171</v>
      </c>
      <c r="Q1237" s="35">
        <v>0</v>
      </c>
      <c r="R1237" s="35">
        <v>0</v>
      </c>
      <c r="S1237" s="35">
        <v>6554171</v>
      </c>
      <c r="T1237" s="35">
        <v>53945829</v>
      </c>
    </row>
    <row r="1238" ht="30" customHeight="1" spans="1:20">
      <c r="A1238" s="23">
        <f t="shared" si="19"/>
        <v>1229</v>
      </c>
      <c r="B1238" s="24" t="s">
        <v>225</v>
      </c>
      <c r="C1238" s="24" t="s">
        <v>226</v>
      </c>
      <c r="D1238" s="24"/>
      <c r="E1238" s="24" t="s">
        <v>2126</v>
      </c>
      <c r="F1238" s="24" t="s">
        <v>2127</v>
      </c>
      <c r="G1238" s="1"/>
      <c r="H1238" s="25">
        <v>44287</v>
      </c>
      <c r="I1238" s="34">
        <v>120</v>
      </c>
      <c r="J1238" s="35">
        <v>13</v>
      </c>
      <c r="K1238" s="35">
        <v>107</v>
      </c>
      <c r="L1238" s="35">
        <v>32219000</v>
      </c>
      <c r="M1238" s="35">
        <v>0</v>
      </c>
      <c r="N1238" s="35">
        <v>0</v>
      </c>
      <c r="O1238" s="35">
        <v>32219000</v>
      </c>
      <c r="P1238" s="35">
        <v>3490396</v>
      </c>
      <c r="Q1238" s="35">
        <v>0</v>
      </c>
      <c r="R1238" s="35">
        <v>0</v>
      </c>
      <c r="S1238" s="35">
        <v>3490396</v>
      </c>
      <c r="T1238" s="35">
        <v>28728604</v>
      </c>
    </row>
    <row r="1239" ht="30" customHeight="1" spans="1:20">
      <c r="A1239" s="23">
        <f t="shared" si="19"/>
        <v>1230</v>
      </c>
      <c r="B1239" s="24" t="s">
        <v>236</v>
      </c>
      <c r="C1239" s="24" t="s">
        <v>237</v>
      </c>
      <c r="D1239" s="24"/>
      <c r="E1239" s="24" t="s">
        <v>2128</v>
      </c>
      <c r="F1239" s="24" t="s">
        <v>2102</v>
      </c>
      <c r="G1239" s="1"/>
      <c r="H1239" s="25">
        <v>44208</v>
      </c>
      <c r="I1239" s="34">
        <v>180</v>
      </c>
      <c r="J1239" s="35">
        <v>16</v>
      </c>
      <c r="K1239" s="35">
        <v>164</v>
      </c>
      <c r="L1239" s="35">
        <v>415081854</v>
      </c>
      <c r="M1239" s="35">
        <v>0</v>
      </c>
      <c r="N1239" s="35">
        <v>0</v>
      </c>
      <c r="O1239" s="35">
        <v>415081854</v>
      </c>
      <c r="P1239" s="35">
        <v>36896160</v>
      </c>
      <c r="Q1239" s="35">
        <v>0</v>
      </c>
      <c r="R1239" s="35">
        <v>0</v>
      </c>
      <c r="S1239" s="35">
        <v>36896160</v>
      </c>
      <c r="T1239" s="35">
        <v>378185694</v>
      </c>
    </row>
    <row r="1240" ht="30" customHeight="1" spans="1:20">
      <c r="A1240" s="23">
        <f t="shared" si="19"/>
        <v>1231</v>
      </c>
      <c r="B1240" s="24" t="s">
        <v>236</v>
      </c>
      <c r="C1240" s="24" t="s">
        <v>2129</v>
      </c>
      <c r="D1240" s="24"/>
      <c r="E1240" s="24" t="s">
        <v>2130</v>
      </c>
      <c r="F1240" s="24" t="s">
        <v>2099</v>
      </c>
      <c r="G1240" s="1"/>
      <c r="H1240" s="25">
        <v>44208</v>
      </c>
      <c r="I1240" s="34">
        <v>120</v>
      </c>
      <c r="J1240" s="35">
        <v>16</v>
      </c>
      <c r="K1240" s="35">
        <v>104</v>
      </c>
      <c r="L1240" s="35">
        <v>55550000</v>
      </c>
      <c r="M1240" s="35">
        <v>0</v>
      </c>
      <c r="N1240" s="35">
        <v>0</v>
      </c>
      <c r="O1240" s="35">
        <v>55550000</v>
      </c>
      <c r="P1240" s="35">
        <v>7406672</v>
      </c>
      <c r="Q1240" s="35">
        <v>0</v>
      </c>
      <c r="R1240" s="35">
        <v>0</v>
      </c>
      <c r="S1240" s="35">
        <v>7406672</v>
      </c>
      <c r="T1240" s="35">
        <v>48143328</v>
      </c>
    </row>
    <row r="1241" ht="30" customHeight="1" spans="1:20">
      <c r="A1241" s="23">
        <f t="shared" si="19"/>
        <v>1232</v>
      </c>
      <c r="B1241" s="24" t="s">
        <v>236</v>
      </c>
      <c r="C1241" s="24" t="s">
        <v>2129</v>
      </c>
      <c r="D1241" s="24"/>
      <c r="E1241" s="24" t="s">
        <v>2131</v>
      </c>
      <c r="F1241" s="24" t="s">
        <v>2090</v>
      </c>
      <c r="G1241" s="1"/>
      <c r="H1241" s="25">
        <v>44208</v>
      </c>
      <c r="I1241" s="34">
        <v>120</v>
      </c>
      <c r="J1241" s="35">
        <v>16</v>
      </c>
      <c r="K1241" s="35">
        <v>104</v>
      </c>
      <c r="L1241" s="35">
        <v>80850000</v>
      </c>
      <c r="M1241" s="35">
        <v>0</v>
      </c>
      <c r="N1241" s="35">
        <v>0</v>
      </c>
      <c r="O1241" s="35">
        <v>80850000</v>
      </c>
      <c r="P1241" s="35">
        <v>10780000</v>
      </c>
      <c r="Q1241" s="35">
        <v>0</v>
      </c>
      <c r="R1241" s="35">
        <v>0</v>
      </c>
      <c r="S1241" s="35">
        <v>10780000</v>
      </c>
      <c r="T1241" s="35">
        <v>70070000</v>
      </c>
    </row>
    <row r="1242" ht="30" customHeight="1" spans="1:20">
      <c r="A1242" s="23">
        <f t="shared" si="19"/>
        <v>1233</v>
      </c>
      <c r="B1242" s="24" t="s">
        <v>243</v>
      </c>
      <c r="C1242" s="24" t="s">
        <v>244</v>
      </c>
      <c r="D1242" s="24"/>
      <c r="E1242" s="24" t="s">
        <v>2132</v>
      </c>
      <c r="F1242" s="24" t="s">
        <v>2102</v>
      </c>
      <c r="G1242" s="1"/>
      <c r="H1242" s="25">
        <v>44176</v>
      </c>
      <c r="I1242" s="34">
        <v>120</v>
      </c>
      <c r="J1242" s="35">
        <v>17</v>
      </c>
      <c r="K1242" s="35">
        <v>103</v>
      </c>
      <c r="L1242" s="35">
        <v>89807861</v>
      </c>
      <c r="M1242" s="35">
        <v>0</v>
      </c>
      <c r="N1242" s="35">
        <v>0</v>
      </c>
      <c r="O1242" s="35">
        <v>89807861</v>
      </c>
      <c r="P1242" s="35">
        <v>12722783</v>
      </c>
      <c r="Q1242" s="35">
        <v>0</v>
      </c>
      <c r="R1242" s="35">
        <v>0</v>
      </c>
      <c r="S1242" s="35">
        <v>12722783</v>
      </c>
      <c r="T1242" s="35">
        <v>77085078</v>
      </c>
    </row>
    <row r="1243" ht="30" customHeight="1" spans="1:20">
      <c r="A1243" s="23">
        <f t="shared" si="19"/>
        <v>1234</v>
      </c>
      <c r="B1243" s="24" t="s">
        <v>243</v>
      </c>
      <c r="C1243" s="24" t="s">
        <v>2133</v>
      </c>
      <c r="D1243" s="24"/>
      <c r="E1243" s="24" t="s">
        <v>2134</v>
      </c>
      <c r="F1243" s="24" t="s">
        <v>2135</v>
      </c>
      <c r="G1243" s="1"/>
      <c r="H1243" s="25">
        <v>44176</v>
      </c>
      <c r="I1243" s="34">
        <v>120</v>
      </c>
      <c r="J1243" s="35">
        <v>17</v>
      </c>
      <c r="K1243" s="35">
        <v>103</v>
      </c>
      <c r="L1243" s="35">
        <v>36493600</v>
      </c>
      <c r="M1243" s="35">
        <v>0</v>
      </c>
      <c r="N1243" s="35">
        <v>0</v>
      </c>
      <c r="O1243" s="35">
        <v>36493600</v>
      </c>
      <c r="P1243" s="35">
        <v>5169921</v>
      </c>
      <c r="Q1243" s="35">
        <v>0</v>
      </c>
      <c r="R1243" s="35">
        <v>0</v>
      </c>
      <c r="S1243" s="35">
        <v>5169921</v>
      </c>
      <c r="T1243" s="35">
        <v>31323679</v>
      </c>
    </row>
    <row r="1244" ht="30" customHeight="1" spans="1:20">
      <c r="A1244" s="23">
        <f t="shared" si="19"/>
        <v>1235</v>
      </c>
      <c r="B1244" s="24" t="s">
        <v>247</v>
      </c>
      <c r="C1244" s="24" t="s">
        <v>248</v>
      </c>
      <c r="D1244" s="24"/>
      <c r="E1244" s="24" t="s">
        <v>2136</v>
      </c>
      <c r="F1244" s="24" t="s">
        <v>2102</v>
      </c>
      <c r="G1244" s="1"/>
      <c r="H1244" s="25">
        <v>44200</v>
      </c>
      <c r="I1244" s="34">
        <v>180</v>
      </c>
      <c r="J1244" s="35">
        <v>16</v>
      </c>
      <c r="K1244" s="35">
        <v>164</v>
      </c>
      <c r="L1244" s="35">
        <v>286783200</v>
      </c>
      <c r="M1244" s="35">
        <v>0</v>
      </c>
      <c r="N1244" s="35">
        <v>0</v>
      </c>
      <c r="O1244" s="35">
        <v>286783200</v>
      </c>
      <c r="P1244" s="35">
        <v>25491840</v>
      </c>
      <c r="Q1244" s="35">
        <v>0</v>
      </c>
      <c r="R1244" s="35">
        <v>0</v>
      </c>
      <c r="S1244" s="35">
        <v>25491840</v>
      </c>
      <c r="T1244" s="35">
        <v>261291360</v>
      </c>
    </row>
    <row r="1245" ht="30" customHeight="1" spans="1:20">
      <c r="A1245" s="23">
        <f t="shared" si="19"/>
        <v>1236</v>
      </c>
      <c r="B1245" s="24" t="s">
        <v>247</v>
      </c>
      <c r="C1245" s="24" t="s">
        <v>2137</v>
      </c>
      <c r="D1245" s="24"/>
      <c r="E1245" s="24" t="s">
        <v>2138</v>
      </c>
      <c r="F1245" s="24" t="s">
        <v>2104</v>
      </c>
      <c r="G1245" s="1"/>
      <c r="H1245" s="25">
        <v>44200</v>
      </c>
      <c r="I1245" s="34">
        <v>120</v>
      </c>
      <c r="J1245" s="35">
        <v>16</v>
      </c>
      <c r="K1245" s="35">
        <v>104</v>
      </c>
      <c r="L1245" s="35">
        <v>36300000</v>
      </c>
      <c r="M1245" s="35">
        <v>0</v>
      </c>
      <c r="N1245" s="35">
        <v>0</v>
      </c>
      <c r="O1245" s="35">
        <v>36300000</v>
      </c>
      <c r="P1245" s="35">
        <v>4840000</v>
      </c>
      <c r="Q1245" s="35">
        <v>0</v>
      </c>
      <c r="R1245" s="35">
        <v>0</v>
      </c>
      <c r="S1245" s="35">
        <v>4840000</v>
      </c>
      <c r="T1245" s="35">
        <v>31460000</v>
      </c>
    </row>
    <row r="1246" ht="30" customHeight="1" spans="1:20">
      <c r="A1246" s="23">
        <f t="shared" si="19"/>
        <v>1237</v>
      </c>
      <c r="B1246" s="24" t="s">
        <v>247</v>
      </c>
      <c r="C1246" s="24" t="s">
        <v>2137</v>
      </c>
      <c r="D1246" s="24"/>
      <c r="E1246" s="24" t="s">
        <v>2139</v>
      </c>
      <c r="F1246" s="24" t="s">
        <v>2090</v>
      </c>
      <c r="G1246" s="1"/>
      <c r="H1246" s="25">
        <v>44200</v>
      </c>
      <c r="I1246" s="34">
        <v>300</v>
      </c>
      <c r="J1246" s="35">
        <v>16</v>
      </c>
      <c r="K1246" s="35">
        <v>284</v>
      </c>
      <c r="L1246" s="35">
        <v>42900000</v>
      </c>
      <c r="M1246" s="35">
        <v>0</v>
      </c>
      <c r="N1246" s="35">
        <v>0</v>
      </c>
      <c r="O1246" s="35">
        <v>42900000</v>
      </c>
      <c r="P1246" s="35">
        <v>2288000</v>
      </c>
      <c r="Q1246" s="35">
        <v>0</v>
      </c>
      <c r="R1246" s="35">
        <v>0</v>
      </c>
      <c r="S1246" s="35">
        <v>2288000</v>
      </c>
      <c r="T1246" s="35">
        <v>40612000</v>
      </c>
    </row>
    <row r="1247" ht="30" customHeight="1" spans="1:20">
      <c r="A1247" s="23">
        <f t="shared" si="19"/>
        <v>1238</v>
      </c>
      <c r="B1247" s="24" t="s">
        <v>253</v>
      </c>
      <c r="C1247" s="24" t="s">
        <v>254</v>
      </c>
      <c r="D1247" s="24"/>
      <c r="E1247" s="24" t="s">
        <v>2140</v>
      </c>
      <c r="F1247" s="24" t="s">
        <v>2102</v>
      </c>
      <c r="G1247" s="1"/>
      <c r="H1247" s="25">
        <v>44169</v>
      </c>
      <c r="I1247" s="34">
        <v>180</v>
      </c>
      <c r="J1247" s="35">
        <v>17</v>
      </c>
      <c r="K1247" s="35">
        <v>163</v>
      </c>
      <c r="L1247" s="35">
        <v>776392034</v>
      </c>
      <c r="M1247" s="35">
        <v>0</v>
      </c>
      <c r="N1247" s="35">
        <v>0</v>
      </c>
      <c r="O1247" s="35">
        <v>776392034</v>
      </c>
      <c r="P1247" s="35">
        <v>73325913</v>
      </c>
      <c r="Q1247" s="35">
        <v>0</v>
      </c>
      <c r="R1247" s="35">
        <v>0</v>
      </c>
      <c r="S1247" s="35">
        <v>73325913</v>
      </c>
      <c r="T1247" s="35">
        <v>703066121</v>
      </c>
    </row>
    <row r="1248" ht="30" customHeight="1" spans="1:20">
      <c r="A1248" s="23">
        <f t="shared" si="19"/>
        <v>1239</v>
      </c>
      <c r="B1248" s="24" t="s">
        <v>253</v>
      </c>
      <c r="C1248" s="24" t="s">
        <v>1138</v>
      </c>
      <c r="D1248" s="24"/>
      <c r="E1248" s="24" t="s">
        <v>2141</v>
      </c>
      <c r="F1248" s="24" t="s">
        <v>2112</v>
      </c>
      <c r="G1248" s="1"/>
      <c r="H1248" s="25">
        <v>44169</v>
      </c>
      <c r="I1248" s="34">
        <v>120</v>
      </c>
      <c r="J1248" s="35">
        <v>17</v>
      </c>
      <c r="K1248" s="35">
        <v>103</v>
      </c>
      <c r="L1248" s="35">
        <v>68431440</v>
      </c>
      <c r="M1248" s="35">
        <v>0</v>
      </c>
      <c r="N1248" s="35">
        <v>0</v>
      </c>
      <c r="O1248" s="35">
        <v>68431440</v>
      </c>
      <c r="P1248" s="35">
        <v>9694454</v>
      </c>
      <c r="Q1248" s="35">
        <v>0</v>
      </c>
      <c r="R1248" s="35">
        <v>0</v>
      </c>
      <c r="S1248" s="35">
        <v>9694454</v>
      </c>
      <c r="T1248" s="35">
        <v>58736986</v>
      </c>
    </row>
    <row r="1249" ht="30" customHeight="1" spans="1:20">
      <c r="A1249" s="23">
        <f t="shared" si="19"/>
        <v>1240</v>
      </c>
      <c r="B1249" s="24" t="s">
        <v>257</v>
      </c>
      <c r="C1249" s="24" t="s">
        <v>1151</v>
      </c>
      <c r="D1249" s="24"/>
      <c r="E1249" s="24" t="s">
        <v>2142</v>
      </c>
      <c r="F1249" s="24" t="s">
        <v>2090</v>
      </c>
      <c r="G1249" s="1"/>
      <c r="H1249" s="25">
        <v>44174</v>
      </c>
      <c r="I1249" s="34">
        <v>120</v>
      </c>
      <c r="J1249" s="35">
        <v>17</v>
      </c>
      <c r="K1249" s="35">
        <v>103</v>
      </c>
      <c r="L1249" s="35">
        <v>65340000</v>
      </c>
      <c r="M1249" s="35">
        <v>0</v>
      </c>
      <c r="N1249" s="35">
        <v>0</v>
      </c>
      <c r="O1249" s="35">
        <v>65340000</v>
      </c>
      <c r="P1249" s="35">
        <v>9256500</v>
      </c>
      <c r="Q1249" s="35">
        <v>0</v>
      </c>
      <c r="R1249" s="35">
        <v>0</v>
      </c>
      <c r="S1249" s="35">
        <v>9256500</v>
      </c>
      <c r="T1249" s="35">
        <v>56083500</v>
      </c>
    </row>
    <row r="1250" ht="30" customHeight="1" spans="1:20">
      <c r="A1250" s="23">
        <f t="shared" si="19"/>
        <v>1241</v>
      </c>
      <c r="B1250" s="24" t="s">
        <v>257</v>
      </c>
      <c r="C1250" s="24" t="s">
        <v>258</v>
      </c>
      <c r="D1250" s="24"/>
      <c r="E1250" s="24" t="s">
        <v>2143</v>
      </c>
      <c r="F1250" s="24" t="s">
        <v>2102</v>
      </c>
      <c r="G1250" s="1"/>
      <c r="H1250" s="25">
        <v>44175</v>
      </c>
      <c r="I1250" s="34">
        <v>180</v>
      </c>
      <c r="J1250" s="35">
        <v>17</v>
      </c>
      <c r="K1250" s="35">
        <v>163</v>
      </c>
      <c r="L1250" s="35">
        <v>302105265</v>
      </c>
      <c r="M1250" s="35">
        <v>0</v>
      </c>
      <c r="N1250" s="35">
        <v>0</v>
      </c>
      <c r="O1250" s="35">
        <v>302105265</v>
      </c>
      <c r="P1250" s="35">
        <v>28532171</v>
      </c>
      <c r="Q1250" s="35">
        <v>0</v>
      </c>
      <c r="R1250" s="35">
        <v>0</v>
      </c>
      <c r="S1250" s="35">
        <v>28532171</v>
      </c>
      <c r="T1250" s="35">
        <v>273573094</v>
      </c>
    </row>
    <row r="1251" ht="30" customHeight="1" spans="1:20">
      <c r="A1251" s="23">
        <f t="shared" si="19"/>
        <v>1242</v>
      </c>
      <c r="B1251" s="24" t="s">
        <v>41</v>
      </c>
      <c r="C1251" s="24" t="s">
        <v>1164</v>
      </c>
      <c r="D1251" s="24"/>
      <c r="E1251" s="24" t="s">
        <v>2144</v>
      </c>
      <c r="F1251" s="24" t="s">
        <v>2094</v>
      </c>
      <c r="G1251" s="1"/>
      <c r="H1251" s="25">
        <v>44166</v>
      </c>
      <c r="I1251" s="34">
        <v>120</v>
      </c>
      <c r="J1251" s="35">
        <v>17</v>
      </c>
      <c r="K1251" s="35">
        <v>103</v>
      </c>
      <c r="L1251" s="35">
        <v>61668863</v>
      </c>
      <c r="M1251" s="35">
        <v>0</v>
      </c>
      <c r="N1251" s="35">
        <v>0</v>
      </c>
      <c r="O1251" s="35">
        <v>61668863</v>
      </c>
      <c r="P1251" s="35">
        <v>8736419</v>
      </c>
      <c r="Q1251" s="35">
        <v>0</v>
      </c>
      <c r="R1251" s="35">
        <v>0</v>
      </c>
      <c r="S1251" s="35">
        <v>8736419</v>
      </c>
      <c r="T1251" s="35">
        <v>52932444</v>
      </c>
    </row>
    <row r="1252" ht="30" customHeight="1" spans="1:20">
      <c r="A1252" s="23">
        <f t="shared" si="19"/>
        <v>1243</v>
      </c>
      <c r="B1252" s="24" t="s">
        <v>41</v>
      </c>
      <c r="C1252" s="24" t="s">
        <v>1164</v>
      </c>
      <c r="D1252" s="24"/>
      <c r="E1252" s="24" t="s">
        <v>2145</v>
      </c>
      <c r="F1252" s="24" t="s">
        <v>2090</v>
      </c>
      <c r="G1252" s="1"/>
      <c r="H1252" s="25">
        <v>44166</v>
      </c>
      <c r="I1252" s="34">
        <v>120</v>
      </c>
      <c r="J1252" s="35">
        <v>17</v>
      </c>
      <c r="K1252" s="35">
        <v>103</v>
      </c>
      <c r="L1252" s="35">
        <v>89885239</v>
      </c>
      <c r="M1252" s="35">
        <v>0</v>
      </c>
      <c r="N1252" s="35">
        <v>0</v>
      </c>
      <c r="O1252" s="35">
        <v>89885239</v>
      </c>
      <c r="P1252" s="35">
        <v>12733748</v>
      </c>
      <c r="Q1252" s="35">
        <v>0</v>
      </c>
      <c r="R1252" s="35">
        <v>0</v>
      </c>
      <c r="S1252" s="35">
        <v>12733748</v>
      </c>
      <c r="T1252" s="35">
        <v>77151491</v>
      </c>
    </row>
    <row r="1253" ht="30" customHeight="1" spans="1:20">
      <c r="A1253" s="23">
        <f t="shared" si="19"/>
        <v>1244</v>
      </c>
      <c r="B1253" s="24" t="s">
        <v>41</v>
      </c>
      <c r="C1253" s="24" t="s">
        <v>42</v>
      </c>
      <c r="D1253" s="24"/>
      <c r="E1253" s="24" t="s">
        <v>2146</v>
      </c>
      <c r="F1253" s="24" t="s">
        <v>2147</v>
      </c>
      <c r="G1253" s="1"/>
      <c r="H1253" s="25">
        <v>44166</v>
      </c>
      <c r="I1253" s="34">
        <v>180</v>
      </c>
      <c r="J1253" s="35">
        <v>17</v>
      </c>
      <c r="K1253" s="35">
        <v>163</v>
      </c>
      <c r="L1253" s="35">
        <v>336169900</v>
      </c>
      <c r="M1253" s="35">
        <v>0</v>
      </c>
      <c r="N1253" s="35">
        <v>0</v>
      </c>
      <c r="O1253" s="35">
        <v>336169900</v>
      </c>
      <c r="P1253" s="35">
        <v>31749387</v>
      </c>
      <c r="Q1253" s="35">
        <v>0</v>
      </c>
      <c r="R1253" s="35">
        <v>0</v>
      </c>
      <c r="S1253" s="35">
        <v>31749387</v>
      </c>
      <c r="T1253" s="35">
        <v>304420513</v>
      </c>
    </row>
    <row r="1254" ht="30" customHeight="1" spans="1:20">
      <c r="A1254" s="23">
        <f t="shared" si="19"/>
        <v>1245</v>
      </c>
      <c r="B1254" s="24" t="s">
        <v>41</v>
      </c>
      <c r="C1254" s="24" t="s">
        <v>1164</v>
      </c>
      <c r="D1254" s="24"/>
      <c r="E1254" s="24" t="s">
        <v>2148</v>
      </c>
      <c r="F1254" s="24" t="s">
        <v>2104</v>
      </c>
      <c r="G1254" s="1"/>
      <c r="H1254" s="25">
        <v>44166</v>
      </c>
      <c r="I1254" s="34">
        <v>120</v>
      </c>
      <c r="J1254" s="35">
        <v>17</v>
      </c>
      <c r="K1254" s="35">
        <v>103</v>
      </c>
      <c r="L1254" s="35">
        <v>32085900</v>
      </c>
      <c r="M1254" s="35">
        <v>0</v>
      </c>
      <c r="N1254" s="35">
        <v>0</v>
      </c>
      <c r="O1254" s="35">
        <v>32085900</v>
      </c>
      <c r="P1254" s="35">
        <v>4545511</v>
      </c>
      <c r="Q1254" s="35">
        <v>0</v>
      </c>
      <c r="R1254" s="35">
        <v>0</v>
      </c>
      <c r="S1254" s="35">
        <v>4545511</v>
      </c>
      <c r="T1254" s="35">
        <v>27540389</v>
      </c>
    </row>
    <row r="1255" ht="30" customHeight="1" spans="1:20">
      <c r="A1255" s="23">
        <f t="shared" si="19"/>
        <v>1246</v>
      </c>
      <c r="B1255" s="24" t="s">
        <v>45</v>
      </c>
      <c r="C1255" s="24" t="s">
        <v>46</v>
      </c>
      <c r="D1255" s="24"/>
      <c r="E1255" s="24" t="s">
        <v>2149</v>
      </c>
      <c r="F1255" s="24" t="s">
        <v>2102</v>
      </c>
      <c r="G1255" s="1"/>
      <c r="H1255" s="25">
        <v>44085</v>
      </c>
      <c r="I1255" s="34">
        <v>180</v>
      </c>
      <c r="J1255" s="35">
        <v>20</v>
      </c>
      <c r="K1255" s="35">
        <v>160</v>
      </c>
      <c r="L1255" s="35">
        <v>214274060</v>
      </c>
      <c r="M1255" s="35">
        <v>0</v>
      </c>
      <c r="N1255" s="35">
        <v>0</v>
      </c>
      <c r="O1255" s="35">
        <v>214274060</v>
      </c>
      <c r="P1255" s="35">
        <v>23808220</v>
      </c>
      <c r="Q1255" s="35">
        <v>0</v>
      </c>
      <c r="R1255" s="35">
        <v>0</v>
      </c>
      <c r="S1255" s="35">
        <v>23808220</v>
      </c>
      <c r="T1255" s="35">
        <v>190465840</v>
      </c>
    </row>
    <row r="1256" ht="30" customHeight="1" spans="1:20">
      <c r="A1256" s="23">
        <f t="shared" si="19"/>
        <v>1247</v>
      </c>
      <c r="B1256" s="24" t="s">
        <v>45</v>
      </c>
      <c r="C1256" s="24" t="s">
        <v>2150</v>
      </c>
      <c r="D1256" s="24"/>
      <c r="E1256" s="24" t="s">
        <v>2151</v>
      </c>
      <c r="F1256" s="24" t="s">
        <v>2135</v>
      </c>
      <c r="G1256" s="1"/>
      <c r="H1256" s="25">
        <v>44085</v>
      </c>
      <c r="I1256" s="34">
        <v>120</v>
      </c>
      <c r="J1256" s="35">
        <v>20</v>
      </c>
      <c r="K1256" s="35">
        <v>100</v>
      </c>
      <c r="L1256" s="35">
        <v>38929275</v>
      </c>
      <c r="M1256" s="35">
        <v>0</v>
      </c>
      <c r="N1256" s="35">
        <v>0</v>
      </c>
      <c r="O1256" s="35">
        <v>38929275</v>
      </c>
      <c r="P1256" s="35">
        <v>6488220</v>
      </c>
      <c r="Q1256" s="35">
        <v>0</v>
      </c>
      <c r="R1256" s="35">
        <v>0</v>
      </c>
      <c r="S1256" s="35">
        <v>6488220</v>
      </c>
      <c r="T1256" s="35">
        <v>32441055</v>
      </c>
    </row>
    <row r="1257" ht="30" customHeight="1" spans="1:20">
      <c r="A1257" s="23">
        <f t="shared" si="19"/>
        <v>1248</v>
      </c>
      <c r="B1257" s="24" t="s">
        <v>45</v>
      </c>
      <c r="C1257" s="24" t="s">
        <v>2150</v>
      </c>
      <c r="D1257" s="24"/>
      <c r="E1257" s="24" t="s">
        <v>2152</v>
      </c>
      <c r="F1257" s="24" t="s">
        <v>2090</v>
      </c>
      <c r="G1257" s="1"/>
      <c r="H1257" s="25">
        <v>44113</v>
      </c>
      <c r="I1257" s="34">
        <v>120</v>
      </c>
      <c r="J1257" s="35">
        <v>19</v>
      </c>
      <c r="K1257" s="35">
        <v>101</v>
      </c>
      <c r="L1257" s="35">
        <v>45628000</v>
      </c>
      <c r="M1257" s="35">
        <v>0</v>
      </c>
      <c r="N1257" s="35">
        <v>0</v>
      </c>
      <c r="O1257" s="35">
        <v>45628000</v>
      </c>
      <c r="P1257" s="35">
        <v>7224427</v>
      </c>
      <c r="Q1257" s="35">
        <v>0</v>
      </c>
      <c r="R1257" s="35">
        <v>0</v>
      </c>
      <c r="S1257" s="35">
        <v>7224427</v>
      </c>
      <c r="T1257" s="35">
        <v>38403573</v>
      </c>
    </row>
    <row r="1258" ht="30" customHeight="1" spans="1:20">
      <c r="A1258" s="23">
        <f t="shared" si="19"/>
        <v>1249</v>
      </c>
      <c r="B1258" s="24" t="s">
        <v>272</v>
      </c>
      <c r="C1258" s="24" t="s">
        <v>273</v>
      </c>
      <c r="D1258" s="24"/>
      <c r="E1258" s="24" t="s">
        <v>2153</v>
      </c>
      <c r="F1258" s="24" t="s">
        <v>2154</v>
      </c>
      <c r="G1258" s="1"/>
      <c r="H1258" s="25">
        <v>43424</v>
      </c>
      <c r="I1258" s="34">
        <v>120</v>
      </c>
      <c r="J1258" s="35">
        <v>42</v>
      </c>
      <c r="K1258" s="35">
        <v>78</v>
      </c>
      <c r="L1258" s="35">
        <v>52011696</v>
      </c>
      <c r="M1258" s="35">
        <v>0</v>
      </c>
      <c r="N1258" s="35">
        <v>0</v>
      </c>
      <c r="O1258" s="35">
        <v>52011696</v>
      </c>
      <c r="P1258" s="35">
        <v>18204102</v>
      </c>
      <c r="Q1258" s="35">
        <v>0</v>
      </c>
      <c r="R1258" s="35">
        <v>0</v>
      </c>
      <c r="S1258" s="35">
        <v>18204102</v>
      </c>
      <c r="T1258" s="35">
        <v>33807594</v>
      </c>
    </row>
    <row r="1259" ht="30" customHeight="1" spans="1:20">
      <c r="A1259" s="23">
        <f t="shared" si="19"/>
        <v>1250</v>
      </c>
      <c r="B1259" s="24" t="s">
        <v>272</v>
      </c>
      <c r="C1259" s="24" t="s">
        <v>273</v>
      </c>
      <c r="D1259" s="24"/>
      <c r="E1259" s="24" t="s">
        <v>2155</v>
      </c>
      <c r="F1259" s="24" t="s">
        <v>2156</v>
      </c>
      <c r="G1259" s="1"/>
      <c r="H1259" s="25">
        <v>43424</v>
      </c>
      <c r="I1259" s="34">
        <v>120</v>
      </c>
      <c r="J1259" s="35">
        <v>42</v>
      </c>
      <c r="K1259" s="35">
        <v>78</v>
      </c>
      <c r="L1259" s="35">
        <v>74288016</v>
      </c>
      <c r="M1259" s="35">
        <v>0</v>
      </c>
      <c r="N1259" s="35">
        <v>0</v>
      </c>
      <c r="O1259" s="35">
        <v>74288016</v>
      </c>
      <c r="P1259" s="35">
        <v>26000814</v>
      </c>
      <c r="Q1259" s="35">
        <v>0</v>
      </c>
      <c r="R1259" s="35">
        <v>0</v>
      </c>
      <c r="S1259" s="35">
        <v>26000814</v>
      </c>
      <c r="T1259" s="35">
        <v>48287202</v>
      </c>
    </row>
    <row r="1260" ht="30" customHeight="1" spans="1:20">
      <c r="A1260" s="23">
        <f t="shared" si="19"/>
        <v>1251</v>
      </c>
      <c r="B1260" s="24" t="s">
        <v>272</v>
      </c>
      <c r="C1260" s="24" t="s">
        <v>2157</v>
      </c>
      <c r="D1260" s="24"/>
      <c r="E1260" s="24" t="s">
        <v>2158</v>
      </c>
      <c r="F1260" s="24" t="s">
        <v>2112</v>
      </c>
      <c r="G1260" s="1"/>
      <c r="H1260" s="25">
        <v>43424</v>
      </c>
      <c r="I1260" s="34">
        <v>120</v>
      </c>
      <c r="J1260" s="35">
        <v>42</v>
      </c>
      <c r="K1260" s="35">
        <v>78</v>
      </c>
      <c r="L1260" s="35">
        <v>45631177</v>
      </c>
      <c r="M1260" s="35">
        <v>0</v>
      </c>
      <c r="N1260" s="35">
        <v>0</v>
      </c>
      <c r="O1260" s="35">
        <v>45631177</v>
      </c>
      <c r="P1260" s="35">
        <v>15970920</v>
      </c>
      <c r="Q1260" s="35">
        <v>0</v>
      </c>
      <c r="R1260" s="35">
        <v>0</v>
      </c>
      <c r="S1260" s="35">
        <v>15970920</v>
      </c>
      <c r="T1260" s="35">
        <v>29660257</v>
      </c>
    </row>
    <row r="1261" ht="30" customHeight="1" spans="1:20">
      <c r="A1261" s="23">
        <f t="shared" si="19"/>
        <v>1252</v>
      </c>
      <c r="B1261" s="24" t="s">
        <v>272</v>
      </c>
      <c r="C1261" s="24" t="s">
        <v>273</v>
      </c>
      <c r="D1261" s="24"/>
      <c r="E1261" s="24" t="s">
        <v>2159</v>
      </c>
      <c r="F1261" s="24" t="s">
        <v>2160</v>
      </c>
      <c r="G1261" s="1"/>
      <c r="H1261" s="25">
        <v>43424</v>
      </c>
      <c r="I1261" s="34">
        <v>120</v>
      </c>
      <c r="J1261" s="35">
        <v>42</v>
      </c>
      <c r="K1261" s="35">
        <v>78</v>
      </c>
      <c r="L1261" s="35">
        <v>55549120</v>
      </c>
      <c r="M1261" s="35">
        <v>0</v>
      </c>
      <c r="N1261" s="35">
        <v>0</v>
      </c>
      <c r="O1261" s="35">
        <v>55549120</v>
      </c>
      <c r="P1261" s="35">
        <v>19442178</v>
      </c>
      <c r="Q1261" s="35">
        <v>0</v>
      </c>
      <c r="R1261" s="35">
        <v>0</v>
      </c>
      <c r="S1261" s="35">
        <v>19442178</v>
      </c>
      <c r="T1261" s="35">
        <v>36106942</v>
      </c>
    </row>
    <row r="1262" ht="30" customHeight="1" spans="1:20">
      <c r="A1262" s="23">
        <f t="shared" si="19"/>
        <v>1253</v>
      </c>
      <c r="B1262" s="24" t="s">
        <v>280</v>
      </c>
      <c r="C1262" s="24" t="s">
        <v>281</v>
      </c>
      <c r="D1262" s="24"/>
      <c r="E1262" s="24" t="s">
        <v>2161</v>
      </c>
      <c r="F1262" s="24" t="s">
        <v>48</v>
      </c>
      <c r="G1262" s="1"/>
      <c r="H1262" s="25">
        <v>43525</v>
      </c>
      <c r="I1262" s="34">
        <v>300</v>
      </c>
      <c r="J1262" s="35">
        <v>38</v>
      </c>
      <c r="K1262" s="35">
        <v>262</v>
      </c>
      <c r="L1262" s="35">
        <v>66579920</v>
      </c>
      <c r="M1262" s="35">
        <v>0</v>
      </c>
      <c r="N1262" s="35">
        <v>0</v>
      </c>
      <c r="O1262" s="35">
        <v>66579920</v>
      </c>
      <c r="P1262" s="35">
        <v>8433454</v>
      </c>
      <c r="Q1262" s="35">
        <v>0</v>
      </c>
      <c r="R1262" s="35">
        <v>0</v>
      </c>
      <c r="S1262" s="35">
        <v>8433454</v>
      </c>
      <c r="T1262" s="35">
        <v>58146466</v>
      </c>
    </row>
    <row r="1263" ht="30" customHeight="1" spans="1:20">
      <c r="A1263" s="23">
        <f t="shared" si="19"/>
        <v>1254</v>
      </c>
      <c r="B1263" s="24" t="s">
        <v>280</v>
      </c>
      <c r="C1263" s="24" t="s">
        <v>2162</v>
      </c>
      <c r="D1263" s="24"/>
      <c r="E1263" s="24" t="s">
        <v>2163</v>
      </c>
      <c r="F1263" s="24" t="s">
        <v>2090</v>
      </c>
      <c r="G1263" s="1"/>
      <c r="H1263" s="25">
        <v>43525</v>
      </c>
      <c r="I1263" s="34">
        <v>120</v>
      </c>
      <c r="J1263" s="35">
        <v>38</v>
      </c>
      <c r="K1263" s="35">
        <v>82</v>
      </c>
      <c r="L1263" s="35">
        <v>47848966</v>
      </c>
      <c r="M1263" s="35">
        <v>0</v>
      </c>
      <c r="N1263" s="35">
        <v>0</v>
      </c>
      <c r="O1263" s="35">
        <v>47848966</v>
      </c>
      <c r="P1263" s="35">
        <v>15152158</v>
      </c>
      <c r="Q1263" s="35">
        <v>0</v>
      </c>
      <c r="R1263" s="35">
        <v>0</v>
      </c>
      <c r="S1263" s="35">
        <v>15152158</v>
      </c>
      <c r="T1263" s="35">
        <v>32696808</v>
      </c>
    </row>
    <row r="1264" ht="30" customHeight="1" spans="1:20">
      <c r="A1264" s="23">
        <f t="shared" si="19"/>
        <v>1255</v>
      </c>
      <c r="B1264" s="24" t="s">
        <v>280</v>
      </c>
      <c r="C1264" s="24" t="s">
        <v>281</v>
      </c>
      <c r="D1264" s="24"/>
      <c r="E1264" s="24" t="s">
        <v>2164</v>
      </c>
      <c r="F1264" s="24" t="s">
        <v>2102</v>
      </c>
      <c r="G1264" s="1"/>
      <c r="H1264" s="25">
        <v>43525</v>
      </c>
      <c r="I1264" s="34">
        <v>180</v>
      </c>
      <c r="J1264" s="35">
        <v>38</v>
      </c>
      <c r="K1264" s="35">
        <v>142</v>
      </c>
      <c r="L1264" s="35">
        <v>190086600</v>
      </c>
      <c r="M1264" s="35">
        <v>0</v>
      </c>
      <c r="N1264" s="35">
        <v>0</v>
      </c>
      <c r="O1264" s="35">
        <v>190086600</v>
      </c>
      <c r="P1264" s="35">
        <v>40129406</v>
      </c>
      <c r="Q1264" s="35">
        <v>0</v>
      </c>
      <c r="R1264" s="35">
        <v>0</v>
      </c>
      <c r="S1264" s="35">
        <v>40129406</v>
      </c>
      <c r="T1264" s="35">
        <v>149957194</v>
      </c>
    </row>
    <row r="1265" ht="30" customHeight="1" spans="1:20">
      <c r="A1265" s="23">
        <f t="shared" si="19"/>
        <v>1256</v>
      </c>
      <c r="B1265" s="24" t="s">
        <v>280</v>
      </c>
      <c r="C1265" s="24" t="s">
        <v>2162</v>
      </c>
      <c r="D1265" s="24"/>
      <c r="E1265" s="24" t="s">
        <v>2165</v>
      </c>
      <c r="F1265" s="24" t="s">
        <v>2135</v>
      </c>
      <c r="G1265" s="1"/>
      <c r="H1265" s="25">
        <v>43525</v>
      </c>
      <c r="I1265" s="34">
        <v>120</v>
      </c>
      <c r="J1265" s="35">
        <v>38</v>
      </c>
      <c r="K1265" s="35">
        <v>82</v>
      </c>
      <c r="L1265" s="35">
        <v>37103319</v>
      </c>
      <c r="M1265" s="35">
        <v>0</v>
      </c>
      <c r="N1265" s="35">
        <v>0</v>
      </c>
      <c r="O1265" s="35">
        <v>37103319</v>
      </c>
      <c r="P1265" s="35">
        <v>11749372</v>
      </c>
      <c r="Q1265" s="35">
        <v>0</v>
      </c>
      <c r="R1265" s="35">
        <v>0</v>
      </c>
      <c r="S1265" s="35">
        <v>11749372</v>
      </c>
      <c r="T1265" s="35">
        <v>25353947</v>
      </c>
    </row>
    <row r="1266" ht="30" customHeight="1" spans="1:20">
      <c r="A1266" s="23">
        <f t="shared" si="19"/>
        <v>1257</v>
      </c>
      <c r="B1266" s="24" t="s">
        <v>49</v>
      </c>
      <c r="C1266" s="24" t="s">
        <v>50</v>
      </c>
      <c r="D1266" s="24"/>
      <c r="E1266" s="24" t="s">
        <v>2166</v>
      </c>
      <c r="F1266" s="24" t="s">
        <v>2167</v>
      </c>
      <c r="G1266" s="1"/>
      <c r="H1266" s="25">
        <v>41117</v>
      </c>
      <c r="I1266" s="34">
        <v>300</v>
      </c>
      <c r="J1266" s="35">
        <v>117</v>
      </c>
      <c r="K1266" s="35">
        <v>183</v>
      </c>
      <c r="L1266" s="35">
        <v>588921851</v>
      </c>
      <c r="M1266" s="35">
        <v>0</v>
      </c>
      <c r="N1266" s="35">
        <v>0</v>
      </c>
      <c r="O1266" s="35">
        <v>588921851</v>
      </c>
      <c r="P1266" s="35">
        <v>503387938</v>
      </c>
      <c r="Q1266" s="35">
        <v>0</v>
      </c>
      <c r="R1266" s="35">
        <v>0</v>
      </c>
      <c r="S1266" s="35">
        <v>503387938</v>
      </c>
      <c r="T1266" s="35">
        <v>85533913</v>
      </c>
    </row>
    <row r="1267" ht="30" customHeight="1" spans="1:20">
      <c r="A1267" s="23">
        <f t="shared" si="19"/>
        <v>1258</v>
      </c>
      <c r="B1267" s="24" t="s">
        <v>49</v>
      </c>
      <c r="C1267" s="24" t="s">
        <v>1191</v>
      </c>
      <c r="D1267" s="24"/>
      <c r="E1267" s="24" t="s">
        <v>2168</v>
      </c>
      <c r="F1267" s="24" t="s">
        <v>2169</v>
      </c>
      <c r="G1267" s="1"/>
      <c r="H1267" s="25">
        <v>42601</v>
      </c>
      <c r="I1267" s="34">
        <v>300</v>
      </c>
      <c r="J1267" s="35">
        <v>69</v>
      </c>
      <c r="K1267" s="35">
        <v>231</v>
      </c>
      <c r="L1267" s="35">
        <v>98703000</v>
      </c>
      <c r="M1267" s="35">
        <v>0</v>
      </c>
      <c r="N1267" s="35">
        <v>0</v>
      </c>
      <c r="O1267" s="35">
        <v>98703000</v>
      </c>
      <c r="P1267" s="35">
        <v>22701690</v>
      </c>
      <c r="Q1267" s="35">
        <v>0</v>
      </c>
      <c r="R1267" s="35">
        <v>0</v>
      </c>
      <c r="S1267" s="35">
        <v>22701690</v>
      </c>
      <c r="T1267" s="35">
        <v>76001310</v>
      </c>
    </row>
    <row r="1268" ht="30" customHeight="1" spans="1:20">
      <c r="A1268" s="23">
        <f t="shared" si="19"/>
        <v>1259</v>
      </c>
      <c r="B1268" s="24" t="s">
        <v>49</v>
      </c>
      <c r="C1268" s="24" t="s">
        <v>50</v>
      </c>
      <c r="D1268" s="24"/>
      <c r="E1268" s="24" t="s">
        <v>2170</v>
      </c>
      <c r="F1268" s="24" t="s">
        <v>2171</v>
      </c>
      <c r="G1268" s="1"/>
      <c r="H1268" s="25">
        <v>41052</v>
      </c>
      <c r="I1268" s="34">
        <v>300</v>
      </c>
      <c r="J1268" s="35">
        <v>120</v>
      </c>
      <c r="K1268" s="35">
        <v>180</v>
      </c>
      <c r="L1268" s="35">
        <v>60910300</v>
      </c>
      <c r="M1268" s="35">
        <v>0</v>
      </c>
      <c r="N1268" s="35">
        <v>0</v>
      </c>
      <c r="O1268" s="35">
        <v>60910300</v>
      </c>
      <c r="P1268" s="35">
        <v>54305581</v>
      </c>
      <c r="Q1268" s="35">
        <v>0</v>
      </c>
      <c r="R1268" s="35">
        <v>0</v>
      </c>
      <c r="S1268" s="35">
        <v>54305581</v>
      </c>
      <c r="T1268" s="35">
        <v>6604719</v>
      </c>
    </row>
    <row r="1269" ht="30" customHeight="1" spans="1:20">
      <c r="A1269" s="23">
        <f t="shared" si="19"/>
        <v>1260</v>
      </c>
      <c r="B1269" s="24" t="s">
        <v>49</v>
      </c>
      <c r="C1269" s="24" t="s">
        <v>50</v>
      </c>
      <c r="D1269" s="24"/>
      <c r="E1269" s="24" t="s">
        <v>2172</v>
      </c>
      <c r="F1269" s="24" t="s">
        <v>2173</v>
      </c>
      <c r="G1269" s="1"/>
      <c r="H1269" s="25">
        <v>41354</v>
      </c>
      <c r="I1269" s="34">
        <v>300</v>
      </c>
      <c r="J1269" s="35">
        <v>110</v>
      </c>
      <c r="K1269" s="35">
        <v>190</v>
      </c>
      <c r="L1269" s="35">
        <v>50546250</v>
      </c>
      <c r="M1269" s="35">
        <v>0</v>
      </c>
      <c r="N1269" s="35">
        <v>0</v>
      </c>
      <c r="O1269" s="35">
        <v>50546250</v>
      </c>
      <c r="P1269" s="35">
        <v>38804150</v>
      </c>
      <c r="Q1269" s="35">
        <v>0</v>
      </c>
      <c r="R1269" s="35">
        <v>0</v>
      </c>
      <c r="S1269" s="35">
        <v>38804150</v>
      </c>
      <c r="T1269" s="35">
        <v>11742100</v>
      </c>
    </row>
    <row r="1270" ht="30" customHeight="1" spans="1:20">
      <c r="A1270" s="23">
        <f t="shared" si="19"/>
        <v>1261</v>
      </c>
      <c r="B1270" s="24" t="s">
        <v>49</v>
      </c>
      <c r="C1270" s="24" t="s">
        <v>50</v>
      </c>
      <c r="D1270" s="24"/>
      <c r="E1270" s="24" t="s">
        <v>2174</v>
      </c>
      <c r="F1270" s="24" t="s">
        <v>2175</v>
      </c>
      <c r="G1270" s="1"/>
      <c r="H1270" s="25">
        <v>41354</v>
      </c>
      <c r="I1270" s="34">
        <v>300</v>
      </c>
      <c r="J1270" s="35">
        <v>110</v>
      </c>
      <c r="K1270" s="35">
        <v>190</v>
      </c>
      <c r="L1270" s="35">
        <v>39908000</v>
      </c>
      <c r="M1270" s="35">
        <v>0</v>
      </c>
      <c r="N1270" s="35">
        <v>0</v>
      </c>
      <c r="O1270" s="35">
        <v>39908000</v>
      </c>
      <c r="P1270" s="35">
        <v>30637244</v>
      </c>
      <c r="Q1270" s="35">
        <v>0</v>
      </c>
      <c r="R1270" s="35">
        <v>0</v>
      </c>
      <c r="S1270" s="35">
        <v>30637244</v>
      </c>
      <c r="T1270" s="35">
        <v>9270756</v>
      </c>
    </row>
    <row r="1271" ht="30" customHeight="1" spans="1:20">
      <c r="A1271" s="23">
        <f t="shared" si="19"/>
        <v>1262</v>
      </c>
      <c r="B1271" s="24" t="s">
        <v>49</v>
      </c>
      <c r="C1271" s="24" t="s">
        <v>50</v>
      </c>
      <c r="D1271" s="24"/>
      <c r="E1271" s="24" t="s">
        <v>2176</v>
      </c>
      <c r="F1271" s="24" t="s">
        <v>2177</v>
      </c>
      <c r="G1271" s="1"/>
      <c r="H1271" s="25">
        <v>41354</v>
      </c>
      <c r="I1271" s="34">
        <v>300</v>
      </c>
      <c r="J1271" s="35">
        <v>110</v>
      </c>
      <c r="K1271" s="35">
        <v>190</v>
      </c>
      <c r="L1271" s="35">
        <v>102564000</v>
      </c>
      <c r="M1271" s="35">
        <v>0</v>
      </c>
      <c r="N1271" s="35">
        <v>0</v>
      </c>
      <c r="O1271" s="35">
        <v>102564000</v>
      </c>
      <c r="P1271" s="35">
        <v>78738000</v>
      </c>
      <c r="Q1271" s="35">
        <v>0</v>
      </c>
      <c r="R1271" s="35">
        <v>0</v>
      </c>
      <c r="S1271" s="35">
        <v>78738000</v>
      </c>
      <c r="T1271" s="35">
        <v>23826000</v>
      </c>
    </row>
    <row r="1272" ht="30" customHeight="1" spans="1:20">
      <c r="A1272" s="23">
        <f t="shared" si="19"/>
        <v>1263</v>
      </c>
      <c r="B1272" s="24" t="s">
        <v>49</v>
      </c>
      <c r="C1272" s="24" t="s">
        <v>50</v>
      </c>
      <c r="D1272" s="24"/>
      <c r="E1272" s="24" t="s">
        <v>2178</v>
      </c>
      <c r="F1272" s="24" t="s">
        <v>2179</v>
      </c>
      <c r="G1272" s="1"/>
      <c r="H1272" s="25">
        <v>41409</v>
      </c>
      <c r="I1272" s="34">
        <v>300</v>
      </c>
      <c r="J1272" s="35">
        <v>108</v>
      </c>
      <c r="K1272" s="35">
        <v>192</v>
      </c>
      <c r="L1272" s="35">
        <v>88924000</v>
      </c>
      <c r="M1272" s="35">
        <v>0</v>
      </c>
      <c r="N1272" s="35">
        <v>0</v>
      </c>
      <c r="O1272" s="35">
        <v>88924000</v>
      </c>
      <c r="P1272" s="35">
        <v>66028651</v>
      </c>
      <c r="Q1272" s="35">
        <v>0</v>
      </c>
      <c r="R1272" s="35">
        <v>0</v>
      </c>
      <c r="S1272" s="35">
        <v>66028651</v>
      </c>
      <c r="T1272" s="35">
        <v>22895349</v>
      </c>
    </row>
    <row r="1273" ht="30" customHeight="1" spans="1:20">
      <c r="A1273" s="23">
        <f t="shared" si="19"/>
        <v>1264</v>
      </c>
      <c r="B1273" s="24" t="s">
        <v>49</v>
      </c>
      <c r="C1273" s="24" t="s">
        <v>50</v>
      </c>
      <c r="D1273" s="24"/>
      <c r="E1273" s="24" t="s">
        <v>2180</v>
      </c>
      <c r="F1273" s="24" t="s">
        <v>2181</v>
      </c>
      <c r="G1273" s="1"/>
      <c r="H1273" s="25">
        <v>42685</v>
      </c>
      <c r="I1273" s="34">
        <v>300</v>
      </c>
      <c r="J1273" s="35">
        <v>66</v>
      </c>
      <c r="K1273" s="35">
        <v>234</v>
      </c>
      <c r="L1273" s="35">
        <v>156101000</v>
      </c>
      <c r="M1273" s="35">
        <v>0</v>
      </c>
      <c r="N1273" s="35">
        <v>0</v>
      </c>
      <c r="O1273" s="35">
        <v>156101000</v>
      </c>
      <c r="P1273" s="35">
        <v>34342242</v>
      </c>
      <c r="Q1273" s="35">
        <v>0</v>
      </c>
      <c r="R1273" s="35">
        <v>0</v>
      </c>
      <c r="S1273" s="35">
        <v>34342242</v>
      </c>
      <c r="T1273" s="35">
        <v>121758758</v>
      </c>
    </row>
    <row r="1274" ht="30" customHeight="1" spans="1:20">
      <c r="A1274" s="23">
        <f t="shared" si="19"/>
        <v>1265</v>
      </c>
      <c r="B1274" s="24" t="s">
        <v>49</v>
      </c>
      <c r="C1274" s="24" t="s">
        <v>50</v>
      </c>
      <c r="D1274" s="24"/>
      <c r="E1274" s="24" t="s">
        <v>2182</v>
      </c>
      <c r="F1274" s="24" t="s">
        <v>2183</v>
      </c>
      <c r="G1274" s="1"/>
      <c r="H1274" s="25">
        <v>42685</v>
      </c>
      <c r="I1274" s="34">
        <v>300</v>
      </c>
      <c r="J1274" s="35">
        <v>66</v>
      </c>
      <c r="K1274" s="35">
        <v>234</v>
      </c>
      <c r="L1274" s="35">
        <v>77536800</v>
      </c>
      <c r="M1274" s="35">
        <v>0</v>
      </c>
      <c r="N1274" s="35">
        <v>0</v>
      </c>
      <c r="O1274" s="35">
        <v>77536800</v>
      </c>
      <c r="P1274" s="35">
        <v>17058096</v>
      </c>
      <c r="Q1274" s="35">
        <v>0</v>
      </c>
      <c r="R1274" s="35">
        <v>0</v>
      </c>
      <c r="S1274" s="35">
        <v>17058096</v>
      </c>
      <c r="T1274" s="35">
        <v>60478704</v>
      </c>
    </row>
    <row r="1275" ht="30" customHeight="1" spans="1:20">
      <c r="A1275" s="23">
        <f t="shared" si="19"/>
        <v>1266</v>
      </c>
      <c r="B1275" s="24" t="s">
        <v>49</v>
      </c>
      <c r="C1275" s="24" t="s">
        <v>50</v>
      </c>
      <c r="D1275" s="24"/>
      <c r="E1275" s="24" t="s">
        <v>2184</v>
      </c>
      <c r="F1275" s="24" t="s">
        <v>2185</v>
      </c>
      <c r="G1275" s="1"/>
      <c r="H1275" s="25">
        <v>41446</v>
      </c>
      <c r="I1275" s="34">
        <v>300</v>
      </c>
      <c r="J1275" s="35">
        <v>107</v>
      </c>
      <c r="K1275" s="35">
        <v>193</v>
      </c>
      <c r="L1275" s="35">
        <v>34171500</v>
      </c>
      <c r="M1275" s="35">
        <v>0</v>
      </c>
      <c r="N1275" s="35">
        <v>0</v>
      </c>
      <c r="O1275" s="35">
        <v>34171500</v>
      </c>
      <c r="P1275" s="35">
        <v>24941737</v>
      </c>
      <c r="Q1275" s="35">
        <v>0</v>
      </c>
      <c r="R1275" s="35">
        <v>0</v>
      </c>
      <c r="S1275" s="35">
        <v>24941737</v>
      </c>
      <c r="T1275" s="35">
        <v>9229763</v>
      </c>
    </row>
    <row r="1276" ht="30" customHeight="1" spans="1:20">
      <c r="A1276" s="23">
        <f t="shared" si="19"/>
        <v>1267</v>
      </c>
      <c r="B1276" s="24" t="s">
        <v>49</v>
      </c>
      <c r="C1276" s="24" t="s">
        <v>50</v>
      </c>
      <c r="D1276" s="24"/>
      <c r="E1276" s="24" t="s">
        <v>2186</v>
      </c>
      <c r="F1276" s="24" t="s">
        <v>2187</v>
      </c>
      <c r="G1276" s="1"/>
      <c r="H1276" s="25">
        <v>41052</v>
      </c>
      <c r="I1276" s="34">
        <v>300</v>
      </c>
      <c r="J1276" s="35">
        <v>120</v>
      </c>
      <c r="K1276" s="35">
        <v>180</v>
      </c>
      <c r="L1276" s="35">
        <v>66605000</v>
      </c>
      <c r="M1276" s="35">
        <v>0</v>
      </c>
      <c r="N1276" s="35">
        <v>0</v>
      </c>
      <c r="O1276" s="35">
        <v>66605000</v>
      </c>
      <c r="P1276" s="35">
        <v>59382797</v>
      </c>
      <c r="Q1276" s="35">
        <v>0</v>
      </c>
      <c r="R1276" s="35">
        <v>0</v>
      </c>
      <c r="S1276" s="35">
        <v>59382797</v>
      </c>
      <c r="T1276" s="35">
        <v>7222203</v>
      </c>
    </row>
    <row r="1277" ht="30" customHeight="1" spans="1:20">
      <c r="A1277" s="23">
        <f t="shared" si="19"/>
        <v>1268</v>
      </c>
      <c r="B1277" s="24" t="s">
        <v>49</v>
      </c>
      <c r="C1277" s="24" t="s">
        <v>50</v>
      </c>
      <c r="D1277" s="24"/>
      <c r="E1277" s="24" t="s">
        <v>2188</v>
      </c>
      <c r="F1277" s="24" t="s">
        <v>2189</v>
      </c>
      <c r="G1277" s="1"/>
      <c r="H1277" s="25">
        <v>41052</v>
      </c>
      <c r="I1277" s="34">
        <v>300</v>
      </c>
      <c r="J1277" s="35">
        <v>120</v>
      </c>
      <c r="K1277" s="35">
        <v>180</v>
      </c>
      <c r="L1277" s="35">
        <v>78901900</v>
      </c>
      <c r="M1277" s="35">
        <v>0</v>
      </c>
      <c r="N1277" s="35">
        <v>0</v>
      </c>
      <c r="O1277" s="35">
        <v>78901900</v>
      </c>
      <c r="P1277" s="35">
        <v>70346263</v>
      </c>
      <c r="Q1277" s="35">
        <v>0</v>
      </c>
      <c r="R1277" s="35">
        <v>0</v>
      </c>
      <c r="S1277" s="35">
        <v>70346263</v>
      </c>
      <c r="T1277" s="35">
        <v>8555637</v>
      </c>
    </row>
    <row r="1278" ht="30" customHeight="1" spans="1:20">
      <c r="A1278" s="23">
        <f t="shared" si="19"/>
        <v>1269</v>
      </c>
      <c r="B1278" s="24" t="s">
        <v>49</v>
      </c>
      <c r="C1278" s="24" t="s">
        <v>2029</v>
      </c>
      <c r="D1278" s="24"/>
      <c r="E1278" s="24" t="s">
        <v>2190</v>
      </c>
      <c r="F1278" s="24" t="s">
        <v>2191</v>
      </c>
      <c r="G1278" s="1"/>
      <c r="H1278" s="25">
        <v>41271</v>
      </c>
      <c r="I1278" s="34">
        <v>300</v>
      </c>
      <c r="J1278" s="35">
        <v>112</v>
      </c>
      <c r="K1278" s="35">
        <v>188</v>
      </c>
      <c r="L1278" s="35">
        <v>35832500</v>
      </c>
      <c r="M1278" s="35">
        <v>0</v>
      </c>
      <c r="N1278" s="35">
        <v>0</v>
      </c>
      <c r="O1278" s="35">
        <v>35832500</v>
      </c>
      <c r="P1278" s="35">
        <v>28405726</v>
      </c>
      <c r="Q1278" s="35">
        <v>0</v>
      </c>
      <c r="R1278" s="35">
        <v>0</v>
      </c>
      <c r="S1278" s="35">
        <v>28405726</v>
      </c>
      <c r="T1278" s="35">
        <v>7426774</v>
      </c>
    </row>
    <row r="1279" ht="30" customHeight="1" spans="1:20">
      <c r="A1279" s="23">
        <f t="shared" si="19"/>
        <v>1270</v>
      </c>
      <c r="B1279" s="24" t="s">
        <v>49</v>
      </c>
      <c r="C1279" s="24" t="s">
        <v>2192</v>
      </c>
      <c r="D1279" s="24"/>
      <c r="E1279" s="24" t="s">
        <v>2193</v>
      </c>
      <c r="F1279" s="24" t="s">
        <v>2194</v>
      </c>
      <c r="G1279" s="1"/>
      <c r="H1279" s="25">
        <v>41446</v>
      </c>
      <c r="I1279" s="34">
        <v>300</v>
      </c>
      <c r="J1279" s="35">
        <v>107</v>
      </c>
      <c r="K1279" s="35">
        <v>193</v>
      </c>
      <c r="L1279" s="35">
        <v>90901800</v>
      </c>
      <c r="M1279" s="35">
        <v>0</v>
      </c>
      <c r="N1279" s="35">
        <v>0</v>
      </c>
      <c r="O1279" s="35">
        <v>90901800</v>
      </c>
      <c r="P1279" s="35">
        <v>66349044</v>
      </c>
      <c r="Q1279" s="35">
        <v>0</v>
      </c>
      <c r="R1279" s="35">
        <v>0</v>
      </c>
      <c r="S1279" s="35">
        <v>66349044</v>
      </c>
      <c r="T1279" s="35">
        <v>24552756</v>
      </c>
    </row>
    <row r="1280" ht="30" customHeight="1" spans="1:20">
      <c r="A1280" s="23">
        <f t="shared" si="19"/>
        <v>1271</v>
      </c>
      <c r="B1280" s="24" t="s">
        <v>49</v>
      </c>
      <c r="C1280" s="24" t="s">
        <v>2192</v>
      </c>
      <c r="D1280" s="24"/>
      <c r="E1280" s="24" t="s">
        <v>2195</v>
      </c>
      <c r="F1280" s="24" t="s">
        <v>2196</v>
      </c>
      <c r="G1280" s="1"/>
      <c r="H1280" s="25">
        <v>41052</v>
      </c>
      <c r="I1280" s="34">
        <v>50</v>
      </c>
      <c r="J1280" s="35">
        <v>50</v>
      </c>
      <c r="K1280" s="35">
        <v>0</v>
      </c>
      <c r="L1280" s="35">
        <v>50907120</v>
      </c>
      <c r="M1280" s="35">
        <v>0</v>
      </c>
      <c r="N1280" s="35">
        <v>0</v>
      </c>
      <c r="O1280" s="35">
        <v>50907120</v>
      </c>
      <c r="P1280" s="35">
        <v>50907120</v>
      </c>
      <c r="Q1280" s="35">
        <v>0</v>
      </c>
      <c r="R1280" s="35">
        <v>0</v>
      </c>
      <c r="S1280" s="35">
        <v>50907120</v>
      </c>
      <c r="T1280" s="35">
        <v>0</v>
      </c>
    </row>
    <row r="1281" ht="30" customHeight="1" spans="1:20">
      <c r="A1281" s="23">
        <f t="shared" si="19"/>
        <v>1272</v>
      </c>
      <c r="B1281" s="24" t="s">
        <v>49</v>
      </c>
      <c r="C1281" s="24" t="s">
        <v>1989</v>
      </c>
      <c r="D1281" s="24"/>
      <c r="E1281" s="24" t="s">
        <v>2197</v>
      </c>
      <c r="F1281" s="24" t="s">
        <v>2198</v>
      </c>
      <c r="G1281" s="1"/>
      <c r="H1281" s="25">
        <v>41052</v>
      </c>
      <c r="I1281" s="34">
        <v>300</v>
      </c>
      <c r="J1281" s="35">
        <v>120</v>
      </c>
      <c r="K1281" s="35">
        <v>180</v>
      </c>
      <c r="L1281" s="35">
        <v>71944400</v>
      </c>
      <c r="M1281" s="35">
        <v>0</v>
      </c>
      <c r="N1281" s="35">
        <v>0</v>
      </c>
      <c r="O1281" s="35">
        <v>71944400</v>
      </c>
      <c r="P1281" s="35">
        <v>64143191</v>
      </c>
      <c r="Q1281" s="35">
        <v>0</v>
      </c>
      <c r="R1281" s="35">
        <v>0</v>
      </c>
      <c r="S1281" s="35">
        <v>64143191</v>
      </c>
      <c r="T1281" s="35">
        <v>7801209</v>
      </c>
    </row>
    <row r="1282" ht="30" customHeight="1" spans="1:20">
      <c r="A1282" s="23">
        <f t="shared" si="19"/>
        <v>1273</v>
      </c>
      <c r="B1282" s="24" t="s">
        <v>49</v>
      </c>
      <c r="C1282" s="24" t="s">
        <v>50</v>
      </c>
      <c r="D1282" s="24"/>
      <c r="E1282" s="24" t="s">
        <v>2199</v>
      </c>
      <c r="F1282" s="24" t="s">
        <v>2200</v>
      </c>
      <c r="G1282" s="1"/>
      <c r="H1282" s="25">
        <v>41446</v>
      </c>
      <c r="I1282" s="34">
        <v>300</v>
      </c>
      <c r="J1282" s="35">
        <v>107</v>
      </c>
      <c r="K1282" s="35">
        <v>193</v>
      </c>
      <c r="L1282" s="35">
        <v>58644300</v>
      </c>
      <c r="M1282" s="35">
        <v>0</v>
      </c>
      <c r="N1282" s="35">
        <v>0</v>
      </c>
      <c r="O1282" s="35">
        <v>58644300</v>
      </c>
      <c r="P1282" s="35">
        <v>42804358</v>
      </c>
      <c r="Q1282" s="35">
        <v>0</v>
      </c>
      <c r="R1282" s="35">
        <v>0</v>
      </c>
      <c r="S1282" s="35">
        <v>42804358</v>
      </c>
      <c r="T1282" s="35">
        <v>15839942</v>
      </c>
    </row>
    <row r="1283" ht="30" customHeight="1" spans="1:20">
      <c r="A1283" s="23">
        <f t="shared" si="19"/>
        <v>1274</v>
      </c>
      <c r="B1283" s="24" t="s">
        <v>49</v>
      </c>
      <c r="C1283" s="24" t="s">
        <v>50</v>
      </c>
      <c r="D1283" s="24"/>
      <c r="E1283" s="24" t="s">
        <v>2201</v>
      </c>
      <c r="F1283" s="24" t="s">
        <v>2202</v>
      </c>
      <c r="G1283" s="1"/>
      <c r="H1283" s="25">
        <v>41446</v>
      </c>
      <c r="I1283" s="34">
        <v>300</v>
      </c>
      <c r="J1283" s="35">
        <v>107</v>
      </c>
      <c r="K1283" s="35">
        <v>193</v>
      </c>
      <c r="L1283" s="35">
        <v>78666500</v>
      </c>
      <c r="M1283" s="35">
        <v>0</v>
      </c>
      <c r="N1283" s="35">
        <v>0</v>
      </c>
      <c r="O1283" s="35">
        <v>78666500</v>
      </c>
      <c r="P1283" s="35">
        <v>57418525</v>
      </c>
      <c r="Q1283" s="35">
        <v>0</v>
      </c>
      <c r="R1283" s="35">
        <v>0</v>
      </c>
      <c r="S1283" s="35">
        <v>57418525</v>
      </c>
      <c r="T1283" s="35">
        <v>21247975</v>
      </c>
    </row>
    <row r="1284" ht="30" customHeight="1" spans="1:20">
      <c r="A1284" s="23">
        <f t="shared" si="19"/>
        <v>1275</v>
      </c>
      <c r="B1284" s="24" t="s">
        <v>49</v>
      </c>
      <c r="C1284" s="24" t="s">
        <v>50</v>
      </c>
      <c r="D1284" s="24"/>
      <c r="E1284" s="24" t="s">
        <v>2203</v>
      </c>
      <c r="F1284" s="24" t="s">
        <v>2204</v>
      </c>
      <c r="G1284" s="1"/>
      <c r="H1284" s="25">
        <v>41446</v>
      </c>
      <c r="I1284" s="34">
        <v>300</v>
      </c>
      <c r="J1284" s="35">
        <v>107</v>
      </c>
      <c r="K1284" s="35">
        <v>193</v>
      </c>
      <c r="L1284" s="35">
        <v>36502218</v>
      </c>
      <c r="M1284" s="35">
        <v>0</v>
      </c>
      <c r="N1284" s="35">
        <v>0</v>
      </c>
      <c r="O1284" s="35">
        <v>36502218</v>
      </c>
      <c r="P1284" s="35">
        <v>26642929</v>
      </c>
      <c r="Q1284" s="35">
        <v>0</v>
      </c>
      <c r="R1284" s="35">
        <v>0</v>
      </c>
      <c r="S1284" s="35">
        <v>26642929</v>
      </c>
      <c r="T1284" s="35">
        <v>9859289</v>
      </c>
    </row>
    <row r="1285" ht="30" customHeight="1" spans="1:20">
      <c r="A1285" s="23">
        <f t="shared" si="19"/>
        <v>1276</v>
      </c>
      <c r="B1285" s="24" t="s">
        <v>49</v>
      </c>
      <c r="C1285" s="24" t="s">
        <v>50</v>
      </c>
      <c r="D1285" s="24"/>
      <c r="E1285" s="24" t="s">
        <v>2205</v>
      </c>
      <c r="F1285" s="24" t="s">
        <v>2206</v>
      </c>
      <c r="G1285" s="1"/>
      <c r="H1285" s="25">
        <v>42133</v>
      </c>
      <c r="I1285" s="34">
        <v>300</v>
      </c>
      <c r="J1285" s="35">
        <v>84</v>
      </c>
      <c r="K1285" s="35">
        <v>216</v>
      </c>
      <c r="L1285" s="35">
        <v>39344250</v>
      </c>
      <c r="M1285" s="35">
        <v>0</v>
      </c>
      <c r="N1285" s="35">
        <v>0</v>
      </c>
      <c r="O1285" s="35">
        <v>39344250</v>
      </c>
      <c r="P1285" s="35">
        <v>17400132</v>
      </c>
      <c r="Q1285" s="35">
        <v>0</v>
      </c>
      <c r="R1285" s="35">
        <v>0</v>
      </c>
      <c r="S1285" s="35">
        <v>17400132</v>
      </c>
      <c r="T1285" s="35">
        <v>21944118</v>
      </c>
    </row>
    <row r="1286" ht="30" customHeight="1" spans="1:20">
      <c r="A1286" s="23">
        <f t="shared" si="19"/>
        <v>1277</v>
      </c>
      <c r="B1286" s="24" t="s">
        <v>49</v>
      </c>
      <c r="C1286" s="24" t="s">
        <v>50</v>
      </c>
      <c r="D1286" s="24"/>
      <c r="E1286" s="24" t="s">
        <v>2207</v>
      </c>
      <c r="F1286" s="24" t="s">
        <v>2208</v>
      </c>
      <c r="G1286" s="1"/>
      <c r="H1286" s="25">
        <v>42842</v>
      </c>
      <c r="I1286" s="34">
        <v>300</v>
      </c>
      <c r="J1286" s="35">
        <v>61</v>
      </c>
      <c r="K1286" s="35">
        <v>239</v>
      </c>
      <c r="L1286" s="35">
        <v>254915346</v>
      </c>
      <c r="M1286" s="35">
        <v>0</v>
      </c>
      <c r="N1286" s="35">
        <v>0</v>
      </c>
      <c r="O1286" s="35">
        <v>254915346</v>
      </c>
      <c r="P1286" s="35">
        <v>51832798</v>
      </c>
      <c r="Q1286" s="35">
        <v>0</v>
      </c>
      <c r="R1286" s="35">
        <v>0</v>
      </c>
      <c r="S1286" s="35">
        <v>51832798</v>
      </c>
      <c r="T1286" s="35">
        <v>203082548</v>
      </c>
    </row>
    <row r="1287" ht="30" customHeight="1" spans="1:20">
      <c r="A1287" s="23">
        <f t="shared" si="19"/>
        <v>1278</v>
      </c>
      <c r="B1287" s="24" t="s">
        <v>49</v>
      </c>
      <c r="C1287" s="24" t="s">
        <v>1989</v>
      </c>
      <c r="D1287" s="24"/>
      <c r="E1287" s="24" t="s">
        <v>2209</v>
      </c>
      <c r="F1287" s="24" t="s">
        <v>2210</v>
      </c>
      <c r="G1287" s="1"/>
      <c r="H1287" s="25">
        <v>41446</v>
      </c>
      <c r="I1287" s="34">
        <v>300</v>
      </c>
      <c r="J1287" s="35">
        <v>107</v>
      </c>
      <c r="K1287" s="35">
        <v>193</v>
      </c>
      <c r="L1287" s="35">
        <v>52897900</v>
      </c>
      <c r="M1287" s="35">
        <v>0</v>
      </c>
      <c r="N1287" s="35">
        <v>0</v>
      </c>
      <c r="O1287" s="35">
        <v>52897900</v>
      </c>
      <c r="P1287" s="35">
        <v>38610082</v>
      </c>
      <c r="Q1287" s="35">
        <v>0</v>
      </c>
      <c r="R1287" s="35">
        <v>0</v>
      </c>
      <c r="S1287" s="35">
        <v>38610082</v>
      </c>
      <c r="T1287" s="35">
        <v>14287818</v>
      </c>
    </row>
    <row r="1288" ht="30" customHeight="1" spans="1:20">
      <c r="A1288" s="23">
        <f t="shared" si="19"/>
        <v>1279</v>
      </c>
      <c r="B1288" s="24" t="s">
        <v>49</v>
      </c>
      <c r="C1288" s="24" t="s">
        <v>50</v>
      </c>
      <c r="D1288" s="24"/>
      <c r="E1288" s="24" t="s">
        <v>2211</v>
      </c>
      <c r="F1288" s="24" t="s">
        <v>2212</v>
      </c>
      <c r="G1288" s="1"/>
      <c r="H1288" s="25">
        <v>41446</v>
      </c>
      <c r="I1288" s="34">
        <v>300</v>
      </c>
      <c r="J1288" s="35">
        <v>107</v>
      </c>
      <c r="K1288" s="35">
        <v>193</v>
      </c>
      <c r="L1288" s="35">
        <v>47559600</v>
      </c>
      <c r="M1288" s="35">
        <v>0</v>
      </c>
      <c r="N1288" s="35">
        <v>0</v>
      </c>
      <c r="O1288" s="35">
        <v>47559600</v>
      </c>
      <c r="P1288" s="35">
        <v>34713651</v>
      </c>
      <c r="Q1288" s="35">
        <v>0</v>
      </c>
      <c r="R1288" s="35">
        <v>0</v>
      </c>
      <c r="S1288" s="35">
        <v>34713651</v>
      </c>
      <c r="T1288" s="35">
        <v>12845949</v>
      </c>
    </row>
    <row r="1289" ht="30" customHeight="1" spans="1:20">
      <c r="A1289" s="23">
        <f t="shared" si="19"/>
        <v>1280</v>
      </c>
      <c r="B1289" s="24" t="s">
        <v>49</v>
      </c>
      <c r="C1289" s="24" t="s">
        <v>2011</v>
      </c>
      <c r="D1289" s="24"/>
      <c r="E1289" s="24" t="s">
        <v>2213</v>
      </c>
      <c r="F1289" s="24" t="s">
        <v>2214</v>
      </c>
      <c r="G1289" s="1"/>
      <c r="H1289" s="25">
        <v>41446</v>
      </c>
      <c r="I1289" s="34">
        <v>300</v>
      </c>
      <c r="J1289" s="35">
        <v>107</v>
      </c>
      <c r="K1289" s="35">
        <v>193</v>
      </c>
      <c r="L1289" s="35">
        <v>53557900</v>
      </c>
      <c r="M1289" s="35">
        <v>0</v>
      </c>
      <c r="N1289" s="35">
        <v>0</v>
      </c>
      <c r="O1289" s="35">
        <v>53557900</v>
      </c>
      <c r="P1289" s="35">
        <v>39091838</v>
      </c>
      <c r="Q1289" s="35">
        <v>0</v>
      </c>
      <c r="R1289" s="35">
        <v>0</v>
      </c>
      <c r="S1289" s="35">
        <v>39091838</v>
      </c>
      <c r="T1289" s="35">
        <v>14466062</v>
      </c>
    </row>
    <row r="1290" ht="30" customHeight="1" spans="1:20">
      <c r="A1290" s="23">
        <f t="shared" ref="A1290:A1353" si="20">A1289+1</f>
        <v>1281</v>
      </c>
      <c r="B1290" s="24" t="s">
        <v>49</v>
      </c>
      <c r="C1290" s="24" t="s">
        <v>1989</v>
      </c>
      <c r="D1290" s="24"/>
      <c r="E1290" s="24" t="s">
        <v>2215</v>
      </c>
      <c r="F1290" s="24" t="s">
        <v>2214</v>
      </c>
      <c r="G1290" s="1"/>
      <c r="H1290" s="25">
        <v>41446</v>
      </c>
      <c r="I1290" s="34">
        <v>300</v>
      </c>
      <c r="J1290" s="35">
        <v>107</v>
      </c>
      <c r="K1290" s="35">
        <v>193</v>
      </c>
      <c r="L1290" s="35">
        <v>53557900</v>
      </c>
      <c r="M1290" s="35">
        <v>0</v>
      </c>
      <c r="N1290" s="35">
        <v>0</v>
      </c>
      <c r="O1290" s="35">
        <v>53557900</v>
      </c>
      <c r="P1290" s="35">
        <v>39091838</v>
      </c>
      <c r="Q1290" s="35">
        <v>0</v>
      </c>
      <c r="R1290" s="35">
        <v>0</v>
      </c>
      <c r="S1290" s="35">
        <v>39091838</v>
      </c>
      <c r="T1290" s="35">
        <v>14466062</v>
      </c>
    </row>
    <row r="1291" ht="30" customHeight="1" spans="1:20">
      <c r="A1291" s="23">
        <f t="shared" si="20"/>
        <v>1282</v>
      </c>
      <c r="B1291" s="24" t="s">
        <v>49</v>
      </c>
      <c r="C1291" s="24" t="s">
        <v>1989</v>
      </c>
      <c r="D1291" s="24"/>
      <c r="E1291" s="24" t="s">
        <v>2216</v>
      </c>
      <c r="F1291" s="24" t="s">
        <v>2217</v>
      </c>
      <c r="G1291" s="1"/>
      <c r="H1291" s="25">
        <v>41446</v>
      </c>
      <c r="I1291" s="34">
        <v>300</v>
      </c>
      <c r="J1291" s="35">
        <v>107</v>
      </c>
      <c r="K1291" s="35">
        <v>193</v>
      </c>
      <c r="L1291" s="35">
        <v>67458600</v>
      </c>
      <c r="M1291" s="35">
        <v>0</v>
      </c>
      <c r="N1291" s="35">
        <v>0</v>
      </c>
      <c r="O1291" s="35">
        <v>67458600</v>
      </c>
      <c r="P1291" s="35">
        <v>49237932</v>
      </c>
      <c r="Q1291" s="35">
        <v>0</v>
      </c>
      <c r="R1291" s="35">
        <v>0</v>
      </c>
      <c r="S1291" s="35">
        <v>49237932</v>
      </c>
      <c r="T1291" s="35">
        <v>18220668</v>
      </c>
    </row>
    <row r="1292" ht="30" customHeight="1" spans="1:20">
      <c r="A1292" s="23">
        <f t="shared" si="20"/>
        <v>1283</v>
      </c>
      <c r="B1292" s="24" t="s">
        <v>49</v>
      </c>
      <c r="C1292" s="24" t="s">
        <v>2029</v>
      </c>
      <c r="D1292" s="24"/>
      <c r="E1292" s="24" t="s">
        <v>2218</v>
      </c>
      <c r="F1292" s="24" t="s">
        <v>2219</v>
      </c>
      <c r="G1292" s="1"/>
      <c r="H1292" s="25">
        <v>43062</v>
      </c>
      <c r="I1292" s="34">
        <v>300</v>
      </c>
      <c r="J1292" s="35">
        <v>54</v>
      </c>
      <c r="K1292" s="35">
        <v>246</v>
      </c>
      <c r="L1292" s="35">
        <v>41800000</v>
      </c>
      <c r="M1292" s="35">
        <v>0</v>
      </c>
      <c r="N1292" s="35">
        <v>0</v>
      </c>
      <c r="O1292" s="35">
        <v>41800000</v>
      </c>
      <c r="P1292" s="35">
        <v>7523982</v>
      </c>
      <c r="Q1292" s="35">
        <v>0</v>
      </c>
      <c r="R1292" s="35">
        <v>0</v>
      </c>
      <c r="S1292" s="35">
        <v>7523982</v>
      </c>
      <c r="T1292" s="35">
        <v>34276018</v>
      </c>
    </row>
    <row r="1293" ht="30" customHeight="1" spans="1:20">
      <c r="A1293" s="23">
        <f t="shared" si="20"/>
        <v>1284</v>
      </c>
      <c r="B1293" s="24" t="s">
        <v>49</v>
      </c>
      <c r="C1293" s="24" t="s">
        <v>2029</v>
      </c>
      <c r="D1293" s="24"/>
      <c r="E1293" s="24" t="s">
        <v>2220</v>
      </c>
      <c r="F1293" s="24" t="s">
        <v>2221</v>
      </c>
      <c r="G1293" s="1"/>
      <c r="H1293" s="25">
        <v>43062</v>
      </c>
      <c r="I1293" s="34">
        <v>300</v>
      </c>
      <c r="J1293" s="35">
        <v>54</v>
      </c>
      <c r="K1293" s="35">
        <v>246</v>
      </c>
      <c r="L1293" s="35">
        <v>89459464</v>
      </c>
      <c r="M1293" s="35">
        <v>0</v>
      </c>
      <c r="N1293" s="35">
        <v>0</v>
      </c>
      <c r="O1293" s="35">
        <v>89459464</v>
      </c>
      <c r="P1293" s="35">
        <v>16102692</v>
      </c>
      <c r="Q1293" s="35">
        <v>0</v>
      </c>
      <c r="R1293" s="35">
        <v>0</v>
      </c>
      <c r="S1293" s="35">
        <v>16102692</v>
      </c>
      <c r="T1293" s="35">
        <v>73356772</v>
      </c>
    </row>
    <row r="1294" ht="30" customHeight="1" spans="1:20">
      <c r="A1294" s="23">
        <f t="shared" si="20"/>
        <v>1285</v>
      </c>
      <c r="B1294" s="24" t="s">
        <v>49</v>
      </c>
      <c r="C1294" s="24" t="s">
        <v>1989</v>
      </c>
      <c r="D1294" s="24"/>
      <c r="E1294" s="24" t="s">
        <v>2222</v>
      </c>
      <c r="F1294" s="24" t="s">
        <v>2223</v>
      </c>
      <c r="G1294" s="1"/>
      <c r="H1294" s="25">
        <v>41052</v>
      </c>
      <c r="I1294" s="34">
        <v>300</v>
      </c>
      <c r="J1294" s="35">
        <v>120</v>
      </c>
      <c r="K1294" s="35">
        <v>180</v>
      </c>
      <c r="L1294" s="35">
        <v>60077600</v>
      </c>
      <c r="M1294" s="35">
        <v>0</v>
      </c>
      <c r="N1294" s="35">
        <v>0</v>
      </c>
      <c r="O1294" s="35">
        <v>60077600</v>
      </c>
      <c r="P1294" s="35">
        <v>53563130</v>
      </c>
      <c r="Q1294" s="35">
        <v>0</v>
      </c>
      <c r="R1294" s="35">
        <v>0</v>
      </c>
      <c r="S1294" s="35">
        <v>53563130</v>
      </c>
      <c r="T1294" s="35">
        <v>6514470</v>
      </c>
    </row>
    <row r="1295" ht="30" customHeight="1" spans="1:20">
      <c r="A1295" s="23">
        <f t="shared" si="20"/>
        <v>1286</v>
      </c>
      <c r="B1295" s="24" t="s">
        <v>49</v>
      </c>
      <c r="C1295" s="24" t="s">
        <v>50</v>
      </c>
      <c r="D1295" s="24"/>
      <c r="E1295" s="24" t="s">
        <v>2224</v>
      </c>
      <c r="F1295" s="24" t="s">
        <v>2225</v>
      </c>
      <c r="G1295" s="1"/>
      <c r="H1295" s="25">
        <v>41052</v>
      </c>
      <c r="I1295" s="34">
        <v>50</v>
      </c>
      <c r="J1295" s="35">
        <v>50</v>
      </c>
      <c r="K1295" s="35">
        <v>0</v>
      </c>
      <c r="L1295" s="35">
        <v>83530611</v>
      </c>
      <c r="M1295" s="35">
        <v>0</v>
      </c>
      <c r="N1295" s="35">
        <v>0</v>
      </c>
      <c r="O1295" s="35">
        <v>83530611</v>
      </c>
      <c r="P1295" s="35">
        <v>83530611</v>
      </c>
      <c r="Q1295" s="35">
        <v>0</v>
      </c>
      <c r="R1295" s="35">
        <v>0</v>
      </c>
      <c r="S1295" s="35">
        <v>83530611</v>
      </c>
      <c r="T1295" s="35">
        <v>0</v>
      </c>
    </row>
    <row r="1296" ht="30" customHeight="1" spans="1:20">
      <c r="A1296" s="23">
        <f t="shared" si="20"/>
        <v>1287</v>
      </c>
      <c r="B1296" s="24" t="s">
        <v>49</v>
      </c>
      <c r="C1296" s="24" t="s">
        <v>2029</v>
      </c>
      <c r="D1296" s="24"/>
      <c r="E1296" s="24" t="s">
        <v>2226</v>
      </c>
      <c r="F1296" s="24" t="s">
        <v>2227</v>
      </c>
      <c r="G1296" s="1"/>
      <c r="H1296" s="25">
        <v>43062</v>
      </c>
      <c r="I1296" s="34">
        <v>300</v>
      </c>
      <c r="J1296" s="35">
        <v>54</v>
      </c>
      <c r="K1296" s="35">
        <v>246</v>
      </c>
      <c r="L1296" s="35">
        <v>34270435</v>
      </c>
      <c r="M1296" s="35">
        <v>0</v>
      </c>
      <c r="N1296" s="35">
        <v>0</v>
      </c>
      <c r="O1296" s="35">
        <v>34270435</v>
      </c>
      <c r="P1296" s="35">
        <v>6168690</v>
      </c>
      <c r="Q1296" s="35">
        <v>0</v>
      </c>
      <c r="R1296" s="35">
        <v>0</v>
      </c>
      <c r="S1296" s="35">
        <v>6168690</v>
      </c>
      <c r="T1296" s="35">
        <v>28101745</v>
      </c>
    </row>
    <row r="1297" ht="30" customHeight="1" spans="1:20">
      <c r="A1297" s="23">
        <f t="shared" si="20"/>
        <v>1288</v>
      </c>
      <c r="B1297" s="24" t="s">
        <v>49</v>
      </c>
      <c r="C1297" s="24" t="s">
        <v>50</v>
      </c>
      <c r="D1297" s="24"/>
      <c r="E1297" s="24" t="s">
        <v>2228</v>
      </c>
      <c r="F1297" s="24" t="s">
        <v>2229</v>
      </c>
      <c r="G1297" s="1"/>
      <c r="H1297" s="25">
        <v>42871</v>
      </c>
      <c r="I1297" s="34">
        <v>300</v>
      </c>
      <c r="J1297" s="35">
        <v>60</v>
      </c>
      <c r="K1297" s="35">
        <v>240</v>
      </c>
      <c r="L1297" s="35">
        <v>50683063</v>
      </c>
      <c r="M1297" s="35">
        <v>0</v>
      </c>
      <c r="N1297" s="35">
        <v>0</v>
      </c>
      <c r="O1297" s="35">
        <v>50683063</v>
      </c>
      <c r="P1297" s="35">
        <v>10136640</v>
      </c>
      <c r="Q1297" s="35">
        <v>0</v>
      </c>
      <c r="R1297" s="35">
        <v>0</v>
      </c>
      <c r="S1297" s="35">
        <v>10136640</v>
      </c>
      <c r="T1297" s="35">
        <v>40546423</v>
      </c>
    </row>
    <row r="1298" ht="30" customHeight="1" spans="1:20">
      <c r="A1298" s="23">
        <f t="shared" si="20"/>
        <v>1289</v>
      </c>
      <c r="B1298" s="24" t="s">
        <v>49</v>
      </c>
      <c r="C1298" s="24" t="s">
        <v>50</v>
      </c>
      <c r="D1298" s="24"/>
      <c r="E1298" s="24" t="s">
        <v>2230</v>
      </c>
      <c r="F1298" s="24" t="s">
        <v>2229</v>
      </c>
      <c r="G1298" s="1"/>
      <c r="H1298" s="25">
        <v>42871</v>
      </c>
      <c r="I1298" s="34">
        <v>300</v>
      </c>
      <c r="J1298" s="35">
        <v>60</v>
      </c>
      <c r="K1298" s="35">
        <v>240</v>
      </c>
      <c r="L1298" s="35">
        <v>50683063</v>
      </c>
      <c r="M1298" s="35">
        <v>0</v>
      </c>
      <c r="N1298" s="35">
        <v>0</v>
      </c>
      <c r="O1298" s="35">
        <v>50683063</v>
      </c>
      <c r="P1298" s="35">
        <v>10136640</v>
      </c>
      <c r="Q1298" s="35">
        <v>0</v>
      </c>
      <c r="R1298" s="35">
        <v>0</v>
      </c>
      <c r="S1298" s="35">
        <v>10136640</v>
      </c>
      <c r="T1298" s="35">
        <v>40546423</v>
      </c>
    </row>
    <row r="1299" ht="30" customHeight="1" spans="1:20">
      <c r="A1299" s="23">
        <f t="shared" si="20"/>
        <v>1290</v>
      </c>
      <c r="B1299" s="24" t="s">
        <v>49</v>
      </c>
      <c r="C1299" s="24" t="s">
        <v>1280</v>
      </c>
      <c r="D1299" s="24"/>
      <c r="E1299" s="24" t="s">
        <v>2231</v>
      </c>
      <c r="F1299" s="24" t="s">
        <v>2232</v>
      </c>
      <c r="G1299" s="1"/>
      <c r="H1299" s="25">
        <v>43878</v>
      </c>
      <c r="I1299" s="34">
        <v>120</v>
      </c>
      <c r="J1299" s="35">
        <v>27</v>
      </c>
      <c r="K1299" s="35">
        <v>93</v>
      </c>
      <c r="L1299" s="35">
        <v>53735000</v>
      </c>
      <c r="M1299" s="35">
        <v>0</v>
      </c>
      <c r="N1299" s="35">
        <v>0</v>
      </c>
      <c r="O1299" s="35">
        <v>53735000</v>
      </c>
      <c r="P1299" s="35">
        <v>12090384</v>
      </c>
      <c r="Q1299" s="35">
        <v>0</v>
      </c>
      <c r="R1299" s="35">
        <v>0</v>
      </c>
      <c r="S1299" s="35">
        <v>12090384</v>
      </c>
      <c r="T1299" s="35">
        <v>41644616</v>
      </c>
    </row>
    <row r="1300" ht="30" customHeight="1" spans="1:20">
      <c r="A1300" s="23">
        <f t="shared" si="20"/>
        <v>1291</v>
      </c>
      <c r="B1300" s="24" t="s">
        <v>600</v>
      </c>
      <c r="C1300" s="24" t="s">
        <v>1299</v>
      </c>
      <c r="D1300" s="24"/>
      <c r="E1300" s="24" t="s">
        <v>2233</v>
      </c>
      <c r="F1300" s="24" t="s">
        <v>2234</v>
      </c>
      <c r="G1300" s="1"/>
      <c r="H1300" s="25">
        <v>43312</v>
      </c>
      <c r="I1300" s="34">
        <v>120</v>
      </c>
      <c r="J1300" s="35">
        <v>45</v>
      </c>
      <c r="K1300" s="35">
        <v>75</v>
      </c>
      <c r="L1300" s="35">
        <v>34211320</v>
      </c>
      <c r="M1300" s="35">
        <v>0</v>
      </c>
      <c r="N1300" s="35">
        <v>0</v>
      </c>
      <c r="O1300" s="35">
        <v>34211320</v>
      </c>
      <c r="P1300" s="35">
        <v>12829230</v>
      </c>
      <c r="Q1300" s="35">
        <v>0</v>
      </c>
      <c r="R1300" s="35">
        <v>0</v>
      </c>
      <c r="S1300" s="35">
        <v>12829230</v>
      </c>
      <c r="T1300" s="35">
        <v>21382090</v>
      </c>
    </row>
    <row r="1301" ht="30" customHeight="1" spans="1:20">
      <c r="A1301" s="23">
        <f t="shared" si="20"/>
        <v>1292</v>
      </c>
      <c r="B1301" s="24" t="s">
        <v>600</v>
      </c>
      <c r="C1301" s="24" t="s">
        <v>1299</v>
      </c>
      <c r="D1301" s="24"/>
      <c r="E1301" s="24" t="s">
        <v>2235</v>
      </c>
      <c r="F1301" s="24" t="s">
        <v>2236</v>
      </c>
      <c r="G1301" s="1"/>
      <c r="H1301" s="25">
        <v>43312</v>
      </c>
      <c r="I1301" s="34">
        <v>180</v>
      </c>
      <c r="J1301" s="35">
        <v>45</v>
      </c>
      <c r="K1301" s="35">
        <v>135</v>
      </c>
      <c r="L1301" s="35">
        <v>107266021</v>
      </c>
      <c r="M1301" s="35">
        <v>0</v>
      </c>
      <c r="N1301" s="35">
        <v>0</v>
      </c>
      <c r="O1301" s="35">
        <v>107266021</v>
      </c>
      <c r="P1301" s="35">
        <v>26816490</v>
      </c>
      <c r="Q1301" s="35">
        <v>0</v>
      </c>
      <c r="R1301" s="35">
        <v>0</v>
      </c>
      <c r="S1301" s="35">
        <v>26816490</v>
      </c>
      <c r="T1301" s="35">
        <v>80449531</v>
      </c>
    </row>
    <row r="1302" ht="30" customHeight="1" spans="1:20">
      <c r="A1302" s="23">
        <f t="shared" si="20"/>
        <v>1293</v>
      </c>
      <c r="B1302" s="24" t="s">
        <v>600</v>
      </c>
      <c r="C1302" s="24" t="s">
        <v>1299</v>
      </c>
      <c r="D1302" s="24"/>
      <c r="E1302" s="24" t="s">
        <v>2237</v>
      </c>
      <c r="F1302" s="24" t="s">
        <v>2238</v>
      </c>
      <c r="G1302" s="1"/>
      <c r="H1302" s="25">
        <v>43312</v>
      </c>
      <c r="I1302" s="34">
        <v>180</v>
      </c>
      <c r="J1302" s="35">
        <v>45</v>
      </c>
      <c r="K1302" s="35">
        <v>135</v>
      </c>
      <c r="L1302" s="35">
        <v>130944856</v>
      </c>
      <c r="M1302" s="35">
        <v>0</v>
      </c>
      <c r="N1302" s="35">
        <v>0</v>
      </c>
      <c r="O1302" s="35">
        <v>130944856</v>
      </c>
      <c r="P1302" s="35">
        <v>32736195</v>
      </c>
      <c r="Q1302" s="35">
        <v>0</v>
      </c>
      <c r="R1302" s="35">
        <v>0</v>
      </c>
      <c r="S1302" s="35">
        <v>32736195</v>
      </c>
      <c r="T1302" s="35">
        <v>98208661</v>
      </c>
    </row>
    <row r="1303" ht="30" customHeight="1" spans="1:20">
      <c r="A1303" s="23">
        <f t="shared" si="20"/>
        <v>1294</v>
      </c>
      <c r="B1303" s="24" t="s">
        <v>600</v>
      </c>
      <c r="C1303" s="24" t="s">
        <v>1299</v>
      </c>
      <c r="D1303" s="24"/>
      <c r="E1303" s="24" t="s">
        <v>2239</v>
      </c>
      <c r="F1303" s="24" t="s">
        <v>2236</v>
      </c>
      <c r="G1303" s="1"/>
      <c r="H1303" s="25">
        <v>43312</v>
      </c>
      <c r="I1303" s="34">
        <v>180</v>
      </c>
      <c r="J1303" s="35">
        <v>45</v>
      </c>
      <c r="K1303" s="35">
        <v>135</v>
      </c>
      <c r="L1303" s="35">
        <v>107266022</v>
      </c>
      <c r="M1303" s="35">
        <v>0</v>
      </c>
      <c r="N1303" s="35">
        <v>0</v>
      </c>
      <c r="O1303" s="35">
        <v>107266022</v>
      </c>
      <c r="P1303" s="35">
        <v>26816490</v>
      </c>
      <c r="Q1303" s="35">
        <v>0</v>
      </c>
      <c r="R1303" s="35">
        <v>0</v>
      </c>
      <c r="S1303" s="35">
        <v>26816490</v>
      </c>
      <c r="T1303" s="35">
        <v>80449532</v>
      </c>
    </row>
    <row r="1304" ht="30" customHeight="1" spans="1:20">
      <c r="A1304" s="23">
        <f t="shared" si="20"/>
        <v>1295</v>
      </c>
      <c r="B1304" s="24" t="s">
        <v>600</v>
      </c>
      <c r="C1304" s="24" t="s">
        <v>1299</v>
      </c>
      <c r="D1304" s="24"/>
      <c r="E1304" s="24" t="s">
        <v>2240</v>
      </c>
      <c r="F1304" s="24" t="s">
        <v>2241</v>
      </c>
      <c r="G1304" s="1"/>
      <c r="H1304" s="25">
        <v>42731</v>
      </c>
      <c r="I1304" s="34">
        <v>300</v>
      </c>
      <c r="J1304" s="35">
        <v>64</v>
      </c>
      <c r="K1304" s="35">
        <v>236</v>
      </c>
      <c r="L1304" s="35">
        <v>106990400</v>
      </c>
      <c r="M1304" s="35">
        <v>0</v>
      </c>
      <c r="N1304" s="35">
        <v>0</v>
      </c>
      <c r="O1304" s="35">
        <v>106990400</v>
      </c>
      <c r="P1304" s="35">
        <v>22824640</v>
      </c>
      <c r="Q1304" s="35">
        <v>0</v>
      </c>
      <c r="R1304" s="35">
        <v>0</v>
      </c>
      <c r="S1304" s="35">
        <v>22824640</v>
      </c>
      <c r="T1304" s="35">
        <v>84165760</v>
      </c>
    </row>
    <row r="1305" ht="30" customHeight="1" spans="1:20">
      <c r="A1305" s="23">
        <f t="shared" si="20"/>
        <v>1296</v>
      </c>
      <c r="B1305" s="24" t="s">
        <v>600</v>
      </c>
      <c r="C1305" s="24" t="s">
        <v>601</v>
      </c>
      <c r="D1305" s="24"/>
      <c r="E1305" s="24" t="s">
        <v>2242</v>
      </c>
      <c r="F1305" s="24" t="s">
        <v>2243</v>
      </c>
      <c r="G1305" s="1"/>
      <c r="H1305" s="25">
        <v>43312</v>
      </c>
      <c r="I1305" s="34">
        <v>120</v>
      </c>
      <c r="J1305" s="35">
        <v>45</v>
      </c>
      <c r="K1305" s="35">
        <v>75</v>
      </c>
      <c r="L1305" s="35">
        <v>34463000</v>
      </c>
      <c r="M1305" s="35">
        <v>0</v>
      </c>
      <c r="N1305" s="35">
        <v>0</v>
      </c>
      <c r="O1305" s="35">
        <v>34463000</v>
      </c>
      <c r="P1305" s="35">
        <v>12923640</v>
      </c>
      <c r="Q1305" s="35">
        <v>0</v>
      </c>
      <c r="R1305" s="35">
        <v>0</v>
      </c>
      <c r="S1305" s="35">
        <v>12923640</v>
      </c>
      <c r="T1305" s="35">
        <v>21539360</v>
      </c>
    </row>
    <row r="1306" ht="30" customHeight="1" spans="1:20">
      <c r="A1306" s="23">
        <f t="shared" si="20"/>
        <v>1297</v>
      </c>
      <c r="B1306" s="24" t="s">
        <v>600</v>
      </c>
      <c r="C1306" s="24" t="s">
        <v>601</v>
      </c>
      <c r="D1306" s="24"/>
      <c r="E1306" s="24" t="s">
        <v>2244</v>
      </c>
      <c r="F1306" s="24" t="s">
        <v>2245</v>
      </c>
      <c r="G1306" s="1"/>
      <c r="H1306" s="25">
        <v>43312</v>
      </c>
      <c r="I1306" s="34">
        <v>120</v>
      </c>
      <c r="J1306" s="35">
        <v>45</v>
      </c>
      <c r="K1306" s="35">
        <v>75</v>
      </c>
      <c r="L1306" s="35">
        <v>75865790</v>
      </c>
      <c r="M1306" s="35">
        <v>0</v>
      </c>
      <c r="N1306" s="35">
        <v>0</v>
      </c>
      <c r="O1306" s="35">
        <v>75865790</v>
      </c>
      <c r="P1306" s="35">
        <v>28449675</v>
      </c>
      <c r="Q1306" s="35">
        <v>0</v>
      </c>
      <c r="R1306" s="35">
        <v>0</v>
      </c>
      <c r="S1306" s="35">
        <v>28449675</v>
      </c>
      <c r="T1306" s="35">
        <v>47416115</v>
      </c>
    </row>
    <row r="1307" ht="30" customHeight="1" spans="1:20">
      <c r="A1307" s="23">
        <f t="shared" si="20"/>
        <v>1298</v>
      </c>
      <c r="B1307" s="24" t="s">
        <v>600</v>
      </c>
      <c r="C1307" s="24" t="s">
        <v>601</v>
      </c>
      <c r="D1307" s="24"/>
      <c r="E1307" s="24" t="s">
        <v>2246</v>
      </c>
      <c r="F1307" s="24" t="s">
        <v>2247</v>
      </c>
      <c r="G1307" s="1"/>
      <c r="H1307" s="25">
        <v>43266</v>
      </c>
      <c r="I1307" s="34">
        <v>120</v>
      </c>
      <c r="J1307" s="35">
        <v>47</v>
      </c>
      <c r="K1307" s="35">
        <v>73</v>
      </c>
      <c r="L1307" s="35">
        <v>65268500</v>
      </c>
      <c r="M1307" s="35">
        <v>0</v>
      </c>
      <c r="N1307" s="35">
        <v>0</v>
      </c>
      <c r="O1307" s="35">
        <v>65268500</v>
      </c>
      <c r="P1307" s="35">
        <v>25563488</v>
      </c>
      <c r="Q1307" s="35">
        <v>0</v>
      </c>
      <c r="R1307" s="35">
        <v>0</v>
      </c>
      <c r="S1307" s="35">
        <v>25563488</v>
      </c>
      <c r="T1307" s="35">
        <v>39705012</v>
      </c>
    </row>
    <row r="1308" ht="30" customHeight="1" spans="1:20">
      <c r="A1308" s="23">
        <f t="shared" si="20"/>
        <v>1299</v>
      </c>
      <c r="B1308" s="24" t="s">
        <v>600</v>
      </c>
      <c r="C1308" s="24" t="s">
        <v>601</v>
      </c>
      <c r="D1308" s="24"/>
      <c r="E1308" s="24" t="s">
        <v>2248</v>
      </c>
      <c r="F1308" s="24" t="s">
        <v>2135</v>
      </c>
      <c r="G1308" s="1"/>
      <c r="H1308" s="25">
        <v>43266</v>
      </c>
      <c r="I1308" s="34">
        <v>120</v>
      </c>
      <c r="J1308" s="35">
        <v>47</v>
      </c>
      <c r="K1308" s="35">
        <v>73</v>
      </c>
      <c r="L1308" s="35">
        <v>72324450</v>
      </c>
      <c r="M1308" s="35">
        <v>0</v>
      </c>
      <c r="N1308" s="35">
        <v>0</v>
      </c>
      <c r="O1308" s="35">
        <v>72324450</v>
      </c>
      <c r="P1308" s="35">
        <v>28327088</v>
      </c>
      <c r="Q1308" s="35">
        <v>0</v>
      </c>
      <c r="R1308" s="35">
        <v>0</v>
      </c>
      <c r="S1308" s="35">
        <v>28327088</v>
      </c>
      <c r="T1308" s="35">
        <v>43997362</v>
      </c>
    </row>
    <row r="1309" ht="30" customHeight="1" spans="1:20">
      <c r="A1309" s="23">
        <f t="shared" si="20"/>
        <v>1300</v>
      </c>
      <c r="B1309" s="24" t="s">
        <v>600</v>
      </c>
      <c r="C1309" s="24" t="s">
        <v>601</v>
      </c>
      <c r="D1309" s="24"/>
      <c r="E1309" s="24" t="s">
        <v>2249</v>
      </c>
      <c r="F1309" s="24" t="s">
        <v>2250</v>
      </c>
      <c r="G1309" s="1"/>
      <c r="H1309" s="25">
        <v>43266</v>
      </c>
      <c r="I1309" s="34">
        <v>120</v>
      </c>
      <c r="J1309" s="35">
        <v>47</v>
      </c>
      <c r="K1309" s="35">
        <v>73</v>
      </c>
      <c r="L1309" s="35">
        <v>87529200</v>
      </c>
      <c r="M1309" s="35">
        <v>0</v>
      </c>
      <c r="N1309" s="35">
        <v>0</v>
      </c>
      <c r="O1309" s="35">
        <v>87529200</v>
      </c>
      <c r="P1309" s="35">
        <v>34282270</v>
      </c>
      <c r="Q1309" s="35">
        <v>0</v>
      </c>
      <c r="R1309" s="35">
        <v>0</v>
      </c>
      <c r="S1309" s="35">
        <v>34282270</v>
      </c>
      <c r="T1309" s="35">
        <v>53246930</v>
      </c>
    </row>
    <row r="1310" ht="30" customHeight="1" spans="1:20">
      <c r="A1310" s="23">
        <f t="shared" si="20"/>
        <v>1301</v>
      </c>
      <c r="B1310" s="24" t="s">
        <v>77</v>
      </c>
      <c r="C1310" s="24" t="s">
        <v>78</v>
      </c>
      <c r="D1310" s="24"/>
      <c r="E1310" s="24" t="s">
        <v>2251</v>
      </c>
      <c r="F1310" s="24" t="s">
        <v>48</v>
      </c>
      <c r="G1310" s="1"/>
      <c r="H1310" s="25">
        <v>43517</v>
      </c>
      <c r="I1310" s="34">
        <v>120</v>
      </c>
      <c r="J1310" s="35">
        <v>39</v>
      </c>
      <c r="K1310" s="35">
        <v>81</v>
      </c>
      <c r="L1310" s="35">
        <v>56052260</v>
      </c>
      <c r="M1310" s="35">
        <v>0</v>
      </c>
      <c r="N1310" s="35">
        <v>0</v>
      </c>
      <c r="O1310" s="35">
        <v>56052260</v>
      </c>
      <c r="P1310" s="35">
        <v>18216978</v>
      </c>
      <c r="Q1310" s="35">
        <v>0</v>
      </c>
      <c r="R1310" s="35">
        <v>0</v>
      </c>
      <c r="S1310" s="35">
        <v>18216978</v>
      </c>
      <c r="T1310" s="35">
        <v>37835282</v>
      </c>
    </row>
    <row r="1311" ht="30" customHeight="1" spans="1:20">
      <c r="A1311" s="23">
        <f t="shared" si="20"/>
        <v>1302</v>
      </c>
      <c r="B1311" s="24" t="s">
        <v>77</v>
      </c>
      <c r="C1311" s="24" t="s">
        <v>78</v>
      </c>
      <c r="D1311" s="24"/>
      <c r="E1311" s="24" t="s">
        <v>2252</v>
      </c>
      <c r="F1311" s="24" t="s">
        <v>2090</v>
      </c>
      <c r="G1311" s="1"/>
      <c r="H1311" s="25">
        <v>43517</v>
      </c>
      <c r="I1311" s="34">
        <v>120</v>
      </c>
      <c r="J1311" s="35">
        <v>39</v>
      </c>
      <c r="K1311" s="35">
        <v>81</v>
      </c>
      <c r="L1311" s="35">
        <v>52360000</v>
      </c>
      <c r="M1311" s="35">
        <v>0</v>
      </c>
      <c r="N1311" s="35">
        <v>0</v>
      </c>
      <c r="O1311" s="35">
        <v>52360000</v>
      </c>
      <c r="P1311" s="35">
        <v>17016987</v>
      </c>
      <c r="Q1311" s="35">
        <v>0</v>
      </c>
      <c r="R1311" s="35">
        <v>0</v>
      </c>
      <c r="S1311" s="35">
        <v>17016987</v>
      </c>
      <c r="T1311" s="35">
        <v>35343013</v>
      </c>
    </row>
    <row r="1312" ht="30" customHeight="1" spans="1:20">
      <c r="A1312" s="23">
        <f t="shared" si="20"/>
        <v>1303</v>
      </c>
      <c r="B1312" s="24" t="s">
        <v>77</v>
      </c>
      <c r="C1312" s="24" t="s">
        <v>78</v>
      </c>
      <c r="D1312" s="24"/>
      <c r="E1312" s="24" t="s">
        <v>2253</v>
      </c>
      <c r="F1312" s="24" t="s">
        <v>2254</v>
      </c>
      <c r="G1312" s="1"/>
      <c r="H1312" s="25">
        <v>43517</v>
      </c>
      <c r="I1312" s="34">
        <v>120</v>
      </c>
      <c r="J1312" s="35">
        <v>39</v>
      </c>
      <c r="K1312" s="35">
        <v>81</v>
      </c>
      <c r="L1312" s="35">
        <v>31208760</v>
      </c>
      <c r="M1312" s="35">
        <v>0</v>
      </c>
      <c r="N1312" s="35">
        <v>0</v>
      </c>
      <c r="O1312" s="35">
        <v>31208760</v>
      </c>
      <c r="P1312" s="35">
        <v>10142847</v>
      </c>
      <c r="Q1312" s="35">
        <v>0</v>
      </c>
      <c r="R1312" s="35">
        <v>0</v>
      </c>
      <c r="S1312" s="35">
        <v>10142847</v>
      </c>
      <c r="T1312" s="35">
        <v>21065913</v>
      </c>
    </row>
    <row r="1313" ht="30" customHeight="1" spans="1:20">
      <c r="A1313" s="23">
        <f t="shared" si="20"/>
        <v>1304</v>
      </c>
      <c r="B1313" s="24" t="s">
        <v>77</v>
      </c>
      <c r="C1313" s="24" t="s">
        <v>78</v>
      </c>
      <c r="D1313" s="24"/>
      <c r="E1313" s="24" t="s">
        <v>2255</v>
      </c>
      <c r="F1313" s="24" t="s">
        <v>2102</v>
      </c>
      <c r="G1313" s="1"/>
      <c r="H1313" s="25">
        <v>43517</v>
      </c>
      <c r="I1313" s="34">
        <v>180</v>
      </c>
      <c r="J1313" s="35">
        <v>39</v>
      </c>
      <c r="K1313" s="35">
        <v>141</v>
      </c>
      <c r="L1313" s="35">
        <v>151849060</v>
      </c>
      <c r="M1313" s="35">
        <v>0</v>
      </c>
      <c r="N1313" s="35">
        <v>0</v>
      </c>
      <c r="O1313" s="35">
        <v>151849060</v>
      </c>
      <c r="P1313" s="35">
        <v>32900634</v>
      </c>
      <c r="Q1313" s="35">
        <v>0</v>
      </c>
      <c r="R1313" s="35">
        <v>0</v>
      </c>
      <c r="S1313" s="35">
        <v>32900634</v>
      </c>
      <c r="T1313" s="35">
        <v>118948426</v>
      </c>
    </row>
    <row r="1314" ht="30" customHeight="1" spans="1:20">
      <c r="A1314" s="23">
        <f t="shared" si="20"/>
        <v>1305</v>
      </c>
      <c r="B1314" s="24" t="s">
        <v>615</v>
      </c>
      <c r="C1314" s="24" t="s">
        <v>616</v>
      </c>
      <c r="D1314" s="24"/>
      <c r="E1314" s="24" t="s">
        <v>2256</v>
      </c>
      <c r="F1314" s="24" t="s">
        <v>2096</v>
      </c>
      <c r="G1314" s="1"/>
      <c r="H1314" s="25">
        <v>43469</v>
      </c>
      <c r="I1314" s="34">
        <v>120</v>
      </c>
      <c r="J1314" s="35">
        <v>40</v>
      </c>
      <c r="K1314" s="35">
        <v>80</v>
      </c>
      <c r="L1314" s="35">
        <v>40394618</v>
      </c>
      <c r="M1314" s="35">
        <v>0</v>
      </c>
      <c r="N1314" s="35">
        <v>0</v>
      </c>
      <c r="O1314" s="35">
        <v>40394618</v>
      </c>
      <c r="P1314" s="35">
        <v>13464880</v>
      </c>
      <c r="Q1314" s="35">
        <v>0</v>
      </c>
      <c r="R1314" s="35">
        <v>0</v>
      </c>
      <c r="S1314" s="35">
        <v>13464880</v>
      </c>
      <c r="T1314" s="35">
        <v>26929738</v>
      </c>
    </row>
    <row r="1315" ht="30" customHeight="1" spans="1:20">
      <c r="A1315" s="23">
        <f t="shared" si="20"/>
        <v>1306</v>
      </c>
      <c r="B1315" s="24" t="s">
        <v>615</v>
      </c>
      <c r="C1315" s="24" t="s">
        <v>2257</v>
      </c>
      <c r="D1315" s="24"/>
      <c r="E1315" s="24" t="s">
        <v>2258</v>
      </c>
      <c r="F1315" s="24" t="s">
        <v>2259</v>
      </c>
      <c r="G1315" s="1"/>
      <c r="H1315" s="25">
        <v>43469</v>
      </c>
      <c r="I1315" s="34">
        <v>120</v>
      </c>
      <c r="J1315" s="35">
        <v>40</v>
      </c>
      <c r="K1315" s="35">
        <v>80</v>
      </c>
      <c r="L1315" s="35">
        <v>43725000</v>
      </c>
      <c r="M1315" s="35">
        <v>0</v>
      </c>
      <c r="N1315" s="35">
        <v>0</v>
      </c>
      <c r="O1315" s="35">
        <v>43725000</v>
      </c>
      <c r="P1315" s="35">
        <v>14575000</v>
      </c>
      <c r="Q1315" s="35">
        <v>0</v>
      </c>
      <c r="R1315" s="35">
        <v>0</v>
      </c>
      <c r="S1315" s="35">
        <v>14575000</v>
      </c>
      <c r="T1315" s="35">
        <v>29150000</v>
      </c>
    </row>
    <row r="1316" ht="30" customHeight="1" spans="1:20">
      <c r="A1316" s="23">
        <f t="shared" si="20"/>
        <v>1307</v>
      </c>
      <c r="B1316" s="24" t="s">
        <v>615</v>
      </c>
      <c r="C1316" s="24" t="s">
        <v>616</v>
      </c>
      <c r="D1316" s="24"/>
      <c r="E1316" s="24" t="s">
        <v>2260</v>
      </c>
      <c r="F1316" s="24" t="s">
        <v>2261</v>
      </c>
      <c r="G1316" s="1"/>
      <c r="H1316" s="25">
        <v>43469</v>
      </c>
      <c r="I1316" s="34">
        <v>180</v>
      </c>
      <c r="J1316" s="35">
        <v>40</v>
      </c>
      <c r="K1316" s="35">
        <v>140</v>
      </c>
      <c r="L1316" s="35">
        <v>140087750</v>
      </c>
      <c r="M1316" s="35">
        <v>0</v>
      </c>
      <c r="N1316" s="35">
        <v>0</v>
      </c>
      <c r="O1316" s="35">
        <v>140087750</v>
      </c>
      <c r="P1316" s="35">
        <v>31130600</v>
      </c>
      <c r="Q1316" s="35">
        <v>0</v>
      </c>
      <c r="R1316" s="35">
        <v>0</v>
      </c>
      <c r="S1316" s="35">
        <v>31130600</v>
      </c>
      <c r="T1316" s="35">
        <v>108957150</v>
      </c>
    </row>
    <row r="1317" ht="30" customHeight="1" spans="1:20">
      <c r="A1317" s="23">
        <f t="shared" si="20"/>
        <v>1308</v>
      </c>
      <c r="B1317" s="24" t="s">
        <v>615</v>
      </c>
      <c r="C1317" s="24" t="s">
        <v>616</v>
      </c>
      <c r="D1317" s="24"/>
      <c r="E1317" s="24" t="s">
        <v>2262</v>
      </c>
      <c r="F1317" s="24" t="s">
        <v>2147</v>
      </c>
      <c r="G1317" s="1"/>
      <c r="H1317" s="25">
        <v>43469</v>
      </c>
      <c r="I1317" s="34">
        <v>180</v>
      </c>
      <c r="J1317" s="35">
        <v>40</v>
      </c>
      <c r="K1317" s="35">
        <v>140</v>
      </c>
      <c r="L1317" s="35">
        <v>170014900</v>
      </c>
      <c r="M1317" s="35">
        <v>0</v>
      </c>
      <c r="N1317" s="35">
        <v>0</v>
      </c>
      <c r="O1317" s="35">
        <v>170014900</v>
      </c>
      <c r="P1317" s="35">
        <v>37781080</v>
      </c>
      <c r="Q1317" s="35">
        <v>0</v>
      </c>
      <c r="R1317" s="35">
        <v>0</v>
      </c>
      <c r="S1317" s="35">
        <v>37781080</v>
      </c>
      <c r="T1317" s="35">
        <v>132233820</v>
      </c>
    </row>
    <row r="1318" ht="30" customHeight="1" spans="1:20">
      <c r="A1318" s="23">
        <f t="shared" si="20"/>
        <v>1309</v>
      </c>
      <c r="B1318" s="24" t="s">
        <v>615</v>
      </c>
      <c r="C1318" s="24" t="s">
        <v>2263</v>
      </c>
      <c r="D1318" s="24"/>
      <c r="E1318" s="24" t="s">
        <v>2264</v>
      </c>
      <c r="F1318" s="24" t="s">
        <v>2135</v>
      </c>
      <c r="G1318" s="1"/>
      <c r="H1318" s="25">
        <v>43469</v>
      </c>
      <c r="I1318" s="34">
        <v>120</v>
      </c>
      <c r="J1318" s="35">
        <v>40</v>
      </c>
      <c r="K1318" s="35">
        <v>80</v>
      </c>
      <c r="L1318" s="35">
        <v>34927200</v>
      </c>
      <c r="M1318" s="35">
        <v>0</v>
      </c>
      <c r="N1318" s="35">
        <v>0</v>
      </c>
      <c r="O1318" s="35">
        <v>34927200</v>
      </c>
      <c r="P1318" s="35">
        <v>11642400</v>
      </c>
      <c r="Q1318" s="35">
        <v>0</v>
      </c>
      <c r="R1318" s="35">
        <v>0</v>
      </c>
      <c r="S1318" s="35">
        <v>11642400</v>
      </c>
      <c r="T1318" s="35">
        <v>23284800</v>
      </c>
    </row>
    <row r="1319" ht="30" customHeight="1" spans="1:20">
      <c r="A1319" s="23">
        <f t="shared" si="20"/>
        <v>1310</v>
      </c>
      <c r="B1319" s="24" t="s">
        <v>622</v>
      </c>
      <c r="C1319" s="24" t="s">
        <v>2265</v>
      </c>
      <c r="D1319" s="24"/>
      <c r="E1319" s="24" t="s">
        <v>2266</v>
      </c>
      <c r="F1319" s="24" t="s">
        <v>2267</v>
      </c>
      <c r="G1319" s="1"/>
      <c r="H1319" s="25">
        <v>43446</v>
      </c>
      <c r="I1319" s="34">
        <v>120</v>
      </c>
      <c r="J1319" s="35">
        <v>41</v>
      </c>
      <c r="K1319" s="35">
        <v>79</v>
      </c>
      <c r="L1319" s="35">
        <v>44440000</v>
      </c>
      <c r="M1319" s="35">
        <v>0</v>
      </c>
      <c r="N1319" s="35">
        <v>0</v>
      </c>
      <c r="O1319" s="35">
        <v>44440000</v>
      </c>
      <c r="P1319" s="35">
        <v>15183653</v>
      </c>
      <c r="Q1319" s="35">
        <v>0</v>
      </c>
      <c r="R1319" s="35">
        <v>0</v>
      </c>
      <c r="S1319" s="35">
        <v>15183653</v>
      </c>
      <c r="T1319" s="35">
        <v>29256347</v>
      </c>
    </row>
    <row r="1320" ht="30" customHeight="1" spans="1:20">
      <c r="A1320" s="23">
        <f t="shared" si="20"/>
        <v>1311</v>
      </c>
      <c r="B1320" s="24" t="s">
        <v>622</v>
      </c>
      <c r="C1320" s="24" t="s">
        <v>623</v>
      </c>
      <c r="D1320" s="24"/>
      <c r="E1320" s="24" t="s">
        <v>2268</v>
      </c>
      <c r="F1320" s="24" t="s">
        <v>2269</v>
      </c>
      <c r="G1320" s="1"/>
      <c r="H1320" s="25">
        <v>43446</v>
      </c>
      <c r="I1320" s="34">
        <v>120</v>
      </c>
      <c r="J1320" s="35">
        <v>41</v>
      </c>
      <c r="K1320" s="35">
        <v>79</v>
      </c>
      <c r="L1320" s="35">
        <v>84237560</v>
      </c>
      <c r="M1320" s="35">
        <v>0</v>
      </c>
      <c r="N1320" s="35">
        <v>0</v>
      </c>
      <c r="O1320" s="35">
        <v>84237560</v>
      </c>
      <c r="P1320" s="35">
        <v>28781180</v>
      </c>
      <c r="Q1320" s="35">
        <v>0</v>
      </c>
      <c r="R1320" s="35">
        <v>0</v>
      </c>
      <c r="S1320" s="35">
        <v>28781180</v>
      </c>
      <c r="T1320" s="35">
        <v>55456380</v>
      </c>
    </row>
    <row r="1321" ht="30" customHeight="1" spans="1:20">
      <c r="A1321" s="23">
        <f t="shared" si="20"/>
        <v>1312</v>
      </c>
      <c r="B1321" s="24" t="s">
        <v>622</v>
      </c>
      <c r="C1321" s="24" t="s">
        <v>623</v>
      </c>
      <c r="D1321" s="24"/>
      <c r="E1321" s="24" t="s">
        <v>2270</v>
      </c>
      <c r="F1321" s="24" t="s">
        <v>2114</v>
      </c>
      <c r="G1321" s="1"/>
      <c r="H1321" s="25">
        <v>43446</v>
      </c>
      <c r="I1321" s="34">
        <v>120</v>
      </c>
      <c r="J1321" s="35">
        <v>41</v>
      </c>
      <c r="K1321" s="35">
        <v>79</v>
      </c>
      <c r="L1321" s="35">
        <v>70864860</v>
      </c>
      <c r="M1321" s="35">
        <v>0</v>
      </c>
      <c r="N1321" s="35">
        <v>0</v>
      </c>
      <c r="O1321" s="35">
        <v>70864860</v>
      </c>
      <c r="P1321" s="35">
        <v>24212181</v>
      </c>
      <c r="Q1321" s="35">
        <v>0</v>
      </c>
      <c r="R1321" s="35">
        <v>0</v>
      </c>
      <c r="S1321" s="35">
        <v>24212181</v>
      </c>
      <c r="T1321" s="35">
        <v>46652679</v>
      </c>
    </row>
    <row r="1322" ht="30" customHeight="1" spans="1:20">
      <c r="A1322" s="23">
        <f t="shared" si="20"/>
        <v>1313</v>
      </c>
      <c r="B1322" s="24" t="s">
        <v>622</v>
      </c>
      <c r="C1322" s="24" t="s">
        <v>623</v>
      </c>
      <c r="D1322" s="24"/>
      <c r="E1322" s="24" t="s">
        <v>2271</v>
      </c>
      <c r="F1322" s="24" t="s">
        <v>2272</v>
      </c>
      <c r="G1322" s="1"/>
      <c r="H1322" s="25">
        <v>43446</v>
      </c>
      <c r="I1322" s="34">
        <v>120</v>
      </c>
      <c r="J1322" s="35">
        <v>41</v>
      </c>
      <c r="K1322" s="35">
        <v>79</v>
      </c>
      <c r="L1322" s="35">
        <v>37243800</v>
      </c>
      <c r="M1322" s="35">
        <v>0</v>
      </c>
      <c r="N1322" s="35">
        <v>0</v>
      </c>
      <c r="O1322" s="35">
        <v>37243800</v>
      </c>
      <c r="P1322" s="35">
        <v>12724965</v>
      </c>
      <c r="Q1322" s="35">
        <v>0</v>
      </c>
      <c r="R1322" s="35">
        <v>0</v>
      </c>
      <c r="S1322" s="35">
        <v>12724965</v>
      </c>
      <c r="T1322" s="35">
        <v>24518835</v>
      </c>
    </row>
    <row r="1323" ht="30" customHeight="1" spans="1:20">
      <c r="A1323" s="23">
        <f t="shared" si="20"/>
        <v>1314</v>
      </c>
      <c r="B1323" s="24" t="s">
        <v>622</v>
      </c>
      <c r="C1323" s="24" t="s">
        <v>2273</v>
      </c>
      <c r="D1323" s="24"/>
      <c r="E1323" s="24" t="s">
        <v>2274</v>
      </c>
      <c r="F1323" s="24" t="s">
        <v>2112</v>
      </c>
      <c r="G1323" s="1"/>
      <c r="H1323" s="25">
        <v>43446</v>
      </c>
      <c r="I1323" s="34">
        <v>120</v>
      </c>
      <c r="J1323" s="35">
        <v>41</v>
      </c>
      <c r="K1323" s="35">
        <v>79</v>
      </c>
      <c r="L1323" s="35">
        <v>55373789</v>
      </c>
      <c r="M1323" s="35">
        <v>0</v>
      </c>
      <c r="N1323" s="35">
        <v>0</v>
      </c>
      <c r="O1323" s="35">
        <v>55373789</v>
      </c>
      <c r="P1323" s="35">
        <v>18919368</v>
      </c>
      <c r="Q1323" s="35">
        <v>0</v>
      </c>
      <c r="R1323" s="35">
        <v>0</v>
      </c>
      <c r="S1323" s="35">
        <v>18919368</v>
      </c>
      <c r="T1323" s="35">
        <v>36454421</v>
      </c>
    </row>
    <row r="1324" ht="30" customHeight="1" spans="1:20">
      <c r="A1324" s="23">
        <f t="shared" si="20"/>
        <v>1315</v>
      </c>
      <c r="B1324" s="24" t="s">
        <v>81</v>
      </c>
      <c r="C1324" s="24" t="s">
        <v>82</v>
      </c>
      <c r="D1324" s="24"/>
      <c r="E1324" s="24" t="s">
        <v>2275</v>
      </c>
      <c r="F1324" s="24" t="s">
        <v>2102</v>
      </c>
      <c r="G1324" s="1"/>
      <c r="H1324" s="25">
        <v>43525</v>
      </c>
      <c r="I1324" s="34">
        <v>180</v>
      </c>
      <c r="J1324" s="35">
        <v>38</v>
      </c>
      <c r="K1324" s="35">
        <v>142</v>
      </c>
      <c r="L1324" s="35">
        <v>100649835</v>
      </c>
      <c r="M1324" s="35">
        <v>0</v>
      </c>
      <c r="N1324" s="35">
        <v>0</v>
      </c>
      <c r="O1324" s="35">
        <v>100649835</v>
      </c>
      <c r="P1324" s="35">
        <v>21248308</v>
      </c>
      <c r="Q1324" s="35">
        <v>0</v>
      </c>
      <c r="R1324" s="35">
        <v>0</v>
      </c>
      <c r="S1324" s="35">
        <v>21248308</v>
      </c>
      <c r="T1324" s="35">
        <v>79401527</v>
      </c>
    </row>
    <row r="1325" ht="30" customHeight="1" spans="1:20">
      <c r="A1325" s="23">
        <f t="shared" si="20"/>
        <v>1316</v>
      </c>
      <c r="B1325" s="24" t="s">
        <v>81</v>
      </c>
      <c r="C1325" s="24" t="s">
        <v>2276</v>
      </c>
      <c r="D1325" s="24"/>
      <c r="E1325" s="24" t="s">
        <v>2277</v>
      </c>
      <c r="F1325" s="24" t="s">
        <v>2104</v>
      </c>
      <c r="G1325" s="1"/>
      <c r="H1325" s="25">
        <v>43525</v>
      </c>
      <c r="I1325" s="34">
        <v>120</v>
      </c>
      <c r="J1325" s="35">
        <v>38</v>
      </c>
      <c r="K1325" s="35">
        <v>82</v>
      </c>
      <c r="L1325" s="35">
        <v>50608800</v>
      </c>
      <c r="M1325" s="35">
        <v>0</v>
      </c>
      <c r="N1325" s="35">
        <v>0</v>
      </c>
      <c r="O1325" s="35">
        <v>50608800</v>
      </c>
      <c r="P1325" s="35">
        <v>16026120</v>
      </c>
      <c r="Q1325" s="35">
        <v>0</v>
      </c>
      <c r="R1325" s="35">
        <v>0</v>
      </c>
      <c r="S1325" s="35">
        <v>16026120</v>
      </c>
      <c r="T1325" s="35">
        <v>34582680</v>
      </c>
    </row>
    <row r="1326" ht="30" customHeight="1" spans="1:20">
      <c r="A1326" s="23">
        <f t="shared" si="20"/>
        <v>1317</v>
      </c>
      <c r="B1326" s="24" t="s">
        <v>81</v>
      </c>
      <c r="C1326" s="24" t="s">
        <v>82</v>
      </c>
      <c r="D1326" s="24"/>
      <c r="E1326" s="24" t="s">
        <v>2278</v>
      </c>
      <c r="F1326" s="24" t="s">
        <v>2279</v>
      </c>
      <c r="G1326" s="1"/>
      <c r="H1326" s="25">
        <v>43525</v>
      </c>
      <c r="I1326" s="34">
        <v>120</v>
      </c>
      <c r="J1326" s="35">
        <v>38</v>
      </c>
      <c r="K1326" s="35">
        <v>82</v>
      </c>
      <c r="L1326" s="35">
        <v>38225000</v>
      </c>
      <c r="M1326" s="35">
        <v>0</v>
      </c>
      <c r="N1326" s="35">
        <v>0</v>
      </c>
      <c r="O1326" s="35">
        <v>38225000</v>
      </c>
      <c r="P1326" s="35">
        <v>12104596</v>
      </c>
      <c r="Q1326" s="35">
        <v>0</v>
      </c>
      <c r="R1326" s="35">
        <v>0</v>
      </c>
      <c r="S1326" s="35">
        <v>12104596</v>
      </c>
      <c r="T1326" s="35">
        <v>26120404</v>
      </c>
    </row>
    <row r="1327" ht="30" customHeight="1" spans="1:20">
      <c r="A1327" s="23">
        <f t="shared" si="20"/>
        <v>1318</v>
      </c>
      <c r="B1327" s="24" t="s">
        <v>81</v>
      </c>
      <c r="C1327" s="24" t="s">
        <v>2276</v>
      </c>
      <c r="D1327" s="24"/>
      <c r="E1327" s="24" t="s">
        <v>2280</v>
      </c>
      <c r="F1327" s="24" t="s">
        <v>2090</v>
      </c>
      <c r="G1327" s="1"/>
      <c r="H1327" s="25">
        <v>43525</v>
      </c>
      <c r="I1327" s="34">
        <v>120</v>
      </c>
      <c r="J1327" s="35">
        <v>38</v>
      </c>
      <c r="K1327" s="35">
        <v>82</v>
      </c>
      <c r="L1327" s="35">
        <v>52623152</v>
      </c>
      <c r="M1327" s="35">
        <v>0</v>
      </c>
      <c r="N1327" s="35">
        <v>0</v>
      </c>
      <c r="O1327" s="35">
        <v>52623152</v>
      </c>
      <c r="P1327" s="35">
        <v>16663988</v>
      </c>
      <c r="Q1327" s="35">
        <v>0</v>
      </c>
      <c r="R1327" s="35">
        <v>0</v>
      </c>
      <c r="S1327" s="35">
        <v>16663988</v>
      </c>
      <c r="T1327" s="35">
        <v>35959164</v>
      </c>
    </row>
    <row r="1328" ht="30" customHeight="1" spans="1:20">
      <c r="A1328" s="23">
        <f t="shared" si="20"/>
        <v>1319</v>
      </c>
      <c r="B1328" s="24" t="s">
        <v>632</v>
      </c>
      <c r="C1328" s="24" t="s">
        <v>633</v>
      </c>
      <c r="D1328" s="24"/>
      <c r="E1328" s="24" t="s">
        <v>2281</v>
      </c>
      <c r="F1328" s="24" t="s">
        <v>2147</v>
      </c>
      <c r="G1328" s="1"/>
      <c r="H1328" s="25">
        <v>43426</v>
      </c>
      <c r="I1328" s="34">
        <v>180</v>
      </c>
      <c r="J1328" s="35">
        <v>42</v>
      </c>
      <c r="K1328" s="35">
        <v>138</v>
      </c>
      <c r="L1328" s="35">
        <v>198111100</v>
      </c>
      <c r="M1328" s="35">
        <v>0</v>
      </c>
      <c r="N1328" s="35">
        <v>0</v>
      </c>
      <c r="O1328" s="35">
        <v>198111100</v>
      </c>
      <c r="P1328" s="35">
        <v>46225914</v>
      </c>
      <c r="Q1328" s="35">
        <v>0</v>
      </c>
      <c r="R1328" s="35">
        <v>0</v>
      </c>
      <c r="S1328" s="35">
        <v>46225914</v>
      </c>
      <c r="T1328" s="35">
        <v>151885186</v>
      </c>
    </row>
    <row r="1329" ht="30" customHeight="1" spans="1:20">
      <c r="A1329" s="23">
        <f t="shared" si="20"/>
        <v>1320</v>
      </c>
      <c r="B1329" s="24" t="s">
        <v>632</v>
      </c>
      <c r="C1329" s="24" t="s">
        <v>633</v>
      </c>
      <c r="D1329" s="24"/>
      <c r="E1329" s="24" t="s">
        <v>2282</v>
      </c>
      <c r="F1329" s="24" t="s">
        <v>2135</v>
      </c>
      <c r="G1329" s="1"/>
      <c r="H1329" s="25">
        <v>43428</v>
      </c>
      <c r="I1329" s="34">
        <v>120</v>
      </c>
      <c r="J1329" s="35">
        <v>42</v>
      </c>
      <c r="K1329" s="35">
        <v>78</v>
      </c>
      <c r="L1329" s="35">
        <v>47223000</v>
      </c>
      <c r="M1329" s="35">
        <v>0</v>
      </c>
      <c r="N1329" s="35">
        <v>0</v>
      </c>
      <c r="O1329" s="35">
        <v>47223000</v>
      </c>
      <c r="P1329" s="35">
        <v>16528050</v>
      </c>
      <c r="Q1329" s="35">
        <v>0</v>
      </c>
      <c r="R1329" s="35">
        <v>0</v>
      </c>
      <c r="S1329" s="35">
        <v>16528050</v>
      </c>
      <c r="T1329" s="35">
        <v>30694950</v>
      </c>
    </row>
    <row r="1330" ht="30" customHeight="1" spans="1:20">
      <c r="A1330" s="23">
        <f t="shared" si="20"/>
        <v>1321</v>
      </c>
      <c r="B1330" s="24" t="s">
        <v>632</v>
      </c>
      <c r="C1330" s="24" t="s">
        <v>633</v>
      </c>
      <c r="D1330" s="24"/>
      <c r="E1330" s="24" t="s">
        <v>2283</v>
      </c>
      <c r="F1330" s="24" t="s">
        <v>48</v>
      </c>
      <c r="G1330" s="1"/>
      <c r="H1330" s="25">
        <v>43427</v>
      </c>
      <c r="I1330" s="34">
        <v>120</v>
      </c>
      <c r="J1330" s="35">
        <v>42</v>
      </c>
      <c r="K1330" s="35">
        <v>78</v>
      </c>
      <c r="L1330" s="35">
        <v>81813600</v>
      </c>
      <c r="M1330" s="35">
        <v>0</v>
      </c>
      <c r="N1330" s="35">
        <v>0</v>
      </c>
      <c r="O1330" s="35">
        <v>81813600</v>
      </c>
      <c r="P1330" s="35">
        <v>28634760</v>
      </c>
      <c r="Q1330" s="35">
        <v>0</v>
      </c>
      <c r="R1330" s="35">
        <v>0</v>
      </c>
      <c r="S1330" s="35">
        <v>28634760</v>
      </c>
      <c r="T1330" s="35">
        <v>53178840</v>
      </c>
    </row>
    <row r="1331" ht="30" customHeight="1" spans="1:20">
      <c r="A1331" s="23">
        <f t="shared" si="20"/>
        <v>1322</v>
      </c>
      <c r="B1331" s="24" t="s">
        <v>632</v>
      </c>
      <c r="C1331" s="24" t="s">
        <v>633</v>
      </c>
      <c r="D1331" s="24"/>
      <c r="E1331" s="24" t="s">
        <v>2284</v>
      </c>
      <c r="F1331" s="24" t="s">
        <v>2279</v>
      </c>
      <c r="G1331" s="1"/>
      <c r="H1331" s="25">
        <v>43427</v>
      </c>
      <c r="I1331" s="34">
        <v>120</v>
      </c>
      <c r="J1331" s="35">
        <v>42</v>
      </c>
      <c r="K1331" s="35">
        <v>78</v>
      </c>
      <c r="L1331" s="35">
        <v>35475000</v>
      </c>
      <c r="M1331" s="35">
        <v>0</v>
      </c>
      <c r="N1331" s="35">
        <v>0</v>
      </c>
      <c r="O1331" s="35">
        <v>35475000</v>
      </c>
      <c r="P1331" s="35">
        <v>12416250</v>
      </c>
      <c r="Q1331" s="35">
        <v>0</v>
      </c>
      <c r="R1331" s="35">
        <v>0</v>
      </c>
      <c r="S1331" s="35">
        <v>12416250</v>
      </c>
      <c r="T1331" s="35">
        <v>23058750</v>
      </c>
    </row>
    <row r="1332" ht="30" customHeight="1" spans="1:20">
      <c r="A1332" s="23">
        <f t="shared" si="20"/>
        <v>1323</v>
      </c>
      <c r="B1332" s="24" t="s">
        <v>632</v>
      </c>
      <c r="C1332" s="24" t="s">
        <v>2285</v>
      </c>
      <c r="D1332" s="24"/>
      <c r="E1332" s="24" t="s">
        <v>2286</v>
      </c>
      <c r="F1332" s="24" t="s">
        <v>2090</v>
      </c>
      <c r="G1332" s="1"/>
      <c r="H1332" s="25">
        <v>43507</v>
      </c>
      <c r="I1332" s="34">
        <v>120</v>
      </c>
      <c r="J1332" s="35">
        <v>39</v>
      </c>
      <c r="K1332" s="35">
        <v>81</v>
      </c>
      <c r="L1332" s="35">
        <v>73801376</v>
      </c>
      <c r="M1332" s="35">
        <v>0</v>
      </c>
      <c r="N1332" s="35">
        <v>0</v>
      </c>
      <c r="O1332" s="35">
        <v>73801376</v>
      </c>
      <c r="P1332" s="35">
        <v>23985429</v>
      </c>
      <c r="Q1332" s="35">
        <v>0</v>
      </c>
      <c r="R1332" s="35">
        <v>0</v>
      </c>
      <c r="S1332" s="35">
        <v>23985429</v>
      </c>
      <c r="T1332" s="35">
        <v>49815947</v>
      </c>
    </row>
    <row r="1333" ht="30" customHeight="1" spans="1:20">
      <c r="A1333" s="23">
        <f t="shared" si="20"/>
        <v>1324</v>
      </c>
      <c r="B1333" s="24" t="s">
        <v>640</v>
      </c>
      <c r="C1333" s="24" t="s">
        <v>641</v>
      </c>
      <c r="D1333" s="24"/>
      <c r="E1333" s="24" t="s">
        <v>2287</v>
      </c>
      <c r="F1333" s="24" t="s">
        <v>2288</v>
      </c>
      <c r="G1333" s="1"/>
      <c r="H1333" s="25">
        <v>43405</v>
      </c>
      <c r="I1333" s="34">
        <v>180</v>
      </c>
      <c r="J1333" s="35">
        <v>42</v>
      </c>
      <c r="K1333" s="35">
        <v>138</v>
      </c>
      <c r="L1333" s="35">
        <v>172755770</v>
      </c>
      <c r="M1333" s="35">
        <v>0</v>
      </c>
      <c r="N1333" s="35">
        <v>0</v>
      </c>
      <c r="O1333" s="35">
        <v>172755770</v>
      </c>
      <c r="P1333" s="35">
        <v>40309668</v>
      </c>
      <c r="Q1333" s="35">
        <v>0</v>
      </c>
      <c r="R1333" s="35">
        <v>0</v>
      </c>
      <c r="S1333" s="35">
        <v>40309668</v>
      </c>
      <c r="T1333" s="35">
        <v>132446102</v>
      </c>
    </row>
    <row r="1334" ht="30" customHeight="1" spans="1:20">
      <c r="A1334" s="23">
        <f t="shared" si="20"/>
        <v>1325</v>
      </c>
      <c r="B1334" s="24" t="s">
        <v>640</v>
      </c>
      <c r="C1334" s="24" t="s">
        <v>641</v>
      </c>
      <c r="D1334" s="24"/>
      <c r="E1334" s="24" t="s">
        <v>2289</v>
      </c>
      <c r="F1334" s="24" t="s">
        <v>2290</v>
      </c>
      <c r="G1334" s="1"/>
      <c r="H1334" s="25">
        <v>43405</v>
      </c>
      <c r="I1334" s="34">
        <v>120</v>
      </c>
      <c r="J1334" s="35">
        <v>42</v>
      </c>
      <c r="K1334" s="35">
        <v>78</v>
      </c>
      <c r="L1334" s="35">
        <v>71394048</v>
      </c>
      <c r="M1334" s="35">
        <v>0</v>
      </c>
      <c r="N1334" s="35">
        <v>0</v>
      </c>
      <c r="O1334" s="35">
        <v>71394048</v>
      </c>
      <c r="P1334" s="35">
        <v>24987900</v>
      </c>
      <c r="Q1334" s="35">
        <v>0</v>
      </c>
      <c r="R1334" s="35">
        <v>0</v>
      </c>
      <c r="S1334" s="35">
        <v>24987900</v>
      </c>
      <c r="T1334" s="35">
        <v>46406148</v>
      </c>
    </row>
    <row r="1335" ht="30" customHeight="1" spans="1:20">
      <c r="A1335" s="23">
        <f t="shared" si="20"/>
        <v>1326</v>
      </c>
      <c r="B1335" s="24" t="s">
        <v>640</v>
      </c>
      <c r="C1335" s="24" t="s">
        <v>641</v>
      </c>
      <c r="D1335" s="24"/>
      <c r="E1335" s="24" t="s">
        <v>2291</v>
      </c>
      <c r="F1335" s="24" t="s">
        <v>2292</v>
      </c>
      <c r="G1335" s="1"/>
      <c r="H1335" s="25">
        <v>43405</v>
      </c>
      <c r="I1335" s="34">
        <v>120</v>
      </c>
      <c r="J1335" s="35">
        <v>42</v>
      </c>
      <c r="K1335" s="35">
        <v>78</v>
      </c>
      <c r="L1335" s="35">
        <v>35710356</v>
      </c>
      <c r="M1335" s="35">
        <v>0</v>
      </c>
      <c r="N1335" s="35">
        <v>0</v>
      </c>
      <c r="O1335" s="35">
        <v>35710356</v>
      </c>
      <c r="P1335" s="35">
        <v>12498612</v>
      </c>
      <c r="Q1335" s="35">
        <v>0</v>
      </c>
      <c r="R1335" s="35">
        <v>0</v>
      </c>
      <c r="S1335" s="35">
        <v>12498612</v>
      </c>
      <c r="T1335" s="35">
        <v>23211744</v>
      </c>
    </row>
    <row r="1336" ht="30" customHeight="1" spans="1:20">
      <c r="A1336" s="23">
        <f t="shared" si="20"/>
        <v>1327</v>
      </c>
      <c r="B1336" s="24" t="s">
        <v>640</v>
      </c>
      <c r="C1336" s="24" t="s">
        <v>2293</v>
      </c>
      <c r="D1336" s="24"/>
      <c r="E1336" s="24" t="s">
        <v>2294</v>
      </c>
      <c r="F1336" s="24" t="s">
        <v>2279</v>
      </c>
      <c r="G1336" s="1"/>
      <c r="H1336" s="25">
        <v>43405</v>
      </c>
      <c r="I1336" s="34">
        <v>120</v>
      </c>
      <c r="J1336" s="35">
        <v>42</v>
      </c>
      <c r="K1336" s="35">
        <v>78</v>
      </c>
      <c r="L1336" s="35">
        <v>44105600</v>
      </c>
      <c r="M1336" s="35">
        <v>0</v>
      </c>
      <c r="N1336" s="35">
        <v>0</v>
      </c>
      <c r="O1336" s="35">
        <v>44105600</v>
      </c>
      <c r="P1336" s="35">
        <v>15436974</v>
      </c>
      <c r="Q1336" s="35">
        <v>0</v>
      </c>
      <c r="R1336" s="35">
        <v>0</v>
      </c>
      <c r="S1336" s="35">
        <v>15436974</v>
      </c>
      <c r="T1336" s="35">
        <v>28668626</v>
      </c>
    </row>
    <row r="1337" ht="30" customHeight="1" spans="1:20">
      <c r="A1337" s="23">
        <f t="shared" si="20"/>
        <v>1328</v>
      </c>
      <c r="B1337" s="24" t="s">
        <v>640</v>
      </c>
      <c r="C1337" s="24" t="s">
        <v>641</v>
      </c>
      <c r="D1337" s="24"/>
      <c r="E1337" s="24" t="s">
        <v>2295</v>
      </c>
      <c r="F1337" s="24" t="s">
        <v>2296</v>
      </c>
      <c r="G1337" s="1"/>
      <c r="H1337" s="25">
        <v>43405</v>
      </c>
      <c r="I1337" s="34">
        <v>120</v>
      </c>
      <c r="J1337" s="35">
        <v>42</v>
      </c>
      <c r="K1337" s="35">
        <v>78</v>
      </c>
      <c r="L1337" s="35">
        <v>33304271</v>
      </c>
      <c r="M1337" s="35">
        <v>0</v>
      </c>
      <c r="N1337" s="35">
        <v>0</v>
      </c>
      <c r="O1337" s="35">
        <v>33304271</v>
      </c>
      <c r="P1337" s="35">
        <v>11656512</v>
      </c>
      <c r="Q1337" s="35">
        <v>0</v>
      </c>
      <c r="R1337" s="35">
        <v>0</v>
      </c>
      <c r="S1337" s="35">
        <v>11656512</v>
      </c>
      <c r="T1337" s="35">
        <v>21647759</v>
      </c>
    </row>
    <row r="1338" ht="30" customHeight="1" spans="1:20">
      <c r="A1338" s="23">
        <f t="shared" si="20"/>
        <v>1329</v>
      </c>
      <c r="B1338" s="24" t="s">
        <v>640</v>
      </c>
      <c r="C1338" s="24" t="s">
        <v>641</v>
      </c>
      <c r="D1338" s="24"/>
      <c r="E1338" s="24" t="s">
        <v>2297</v>
      </c>
      <c r="F1338" s="24" t="s">
        <v>2296</v>
      </c>
      <c r="G1338" s="1"/>
      <c r="H1338" s="25">
        <v>43405</v>
      </c>
      <c r="I1338" s="34">
        <v>120</v>
      </c>
      <c r="J1338" s="35">
        <v>42</v>
      </c>
      <c r="K1338" s="35">
        <v>78</v>
      </c>
      <c r="L1338" s="35">
        <v>33304271</v>
      </c>
      <c r="M1338" s="35">
        <v>0</v>
      </c>
      <c r="N1338" s="35">
        <v>0</v>
      </c>
      <c r="O1338" s="35">
        <v>33304271</v>
      </c>
      <c r="P1338" s="35">
        <v>11656512</v>
      </c>
      <c r="Q1338" s="35">
        <v>0</v>
      </c>
      <c r="R1338" s="35">
        <v>0</v>
      </c>
      <c r="S1338" s="35">
        <v>11656512</v>
      </c>
      <c r="T1338" s="35">
        <v>21647759</v>
      </c>
    </row>
    <row r="1339" ht="30" customHeight="1" spans="1:20">
      <c r="A1339" s="23">
        <f t="shared" si="20"/>
        <v>1330</v>
      </c>
      <c r="B1339" s="24" t="s">
        <v>640</v>
      </c>
      <c r="C1339" s="24" t="s">
        <v>641</v>
      </c>
      <c r="D1339" s="24"/>
      <c r="E1339" s="24" t="s">
        <v>2298</v>
      </c>
      <c r="F1339" s="24" t="s">
        <v>2296</v>
      </c>
      <c r="G1339" s="1"/>
      <c r="H1339" s="25">
        <v>43405</v>
      </c>
      <c r="I1339" s="34">
        <v>120</v>
      </c>
      <c r="J1339" s="35">
        <v>42</v>
      </c>
      <c r="K1339" s="35">
        <v>78</v>
      </c>
      <c r="L1339" s="35">
        <v>33304271</v>
      </c>
      <c r="M1339" s="35">
        <v>0</v>
      </c>
      <c r="N1339" s="35">
        <v>0</v>
      </c>
      <c r="O1339" s="35">
        <v>33304271</v>
      </c>
      <c r="P1339" s="35">
        <v>11656512</v>
      </c>
      <c r="Q1339" s="35">
        <v>0</v>
      </c>
      <c r="R1339" s="35">
        <v>0</v>
      </c>
      <c r="S1339" s="35">
        <v>11656512</v>
      </c>
      <c r="T1339" s="35">
        <v>21647759</v>
      </c>
    </row>
    <row r="1340" ht="30" customHeight="1" spans="1:20">
      <c r="A1340" s="23">
        <f t="shared" si="20"/>
        <v>1331</v>
      </c>
      <c r="B1340" s="24" t="s">
        <v>640</v>
      </c>
      <c r="C1340" s="24" t="s">
        <v>2299</v>
      </c>
      <c r="D1340" s="24"/>
      <c r="E1340" s="24" t="s">
        <v>2300</v>
      </c>
      <c r="F1340" s="24" t="s">
        <v>2090</v>
      </c>
      <c r="G1340" s="1"/>
      <c r="H1340" s="25">
        <v>43396</v>
      </c>
      <c r="I1340" s="34">
        <v>120</v>
      </c>
      <c r="J1340" s="35">
        <v>43</v>
      </c>
      <c r="K1340" s="35">
        <v>77</v>
      </c>
      <c r="L1340" s="35">
        <v>51251200</v>
      </c>
      <c r="M1340" s="35">
        <v>0</v>
      </c>
      <c r="N1340" s="35">
        <v>0</v>
      </c>
      <c r="O1340" s="35">
        <v>51251200</v>
      </c>
      <c r="P1340" s="35">
        <v>18364999</v>
      </c>
      <c r="Q1340" s="35">
        <v>0</v>
      </c>
      <c r="R1340" s="35">
        <v>0</v>
      </c>
      <c r="S1340" s="35">
        <v>18364999</v>
      </c>
      <c r="T1340" s="35">
        <v>32886201</v>
      </c>
    </row>
    <row r="1341" ht="30" customHeight="1" spans="1:20">
      <c r="A1341" s="23">
        <f t="shared" si="20"/>
        <v>1332</v>
      </c>
      <c r="B1341" s="24" t="s">
        <v>85</v>
      </c>
      <c r="C1341" s="24" t="s">
        <v>86</v>
      </c>
      <c r="D1341" s="24"/>
      <c r="E1341" s="24" t="s">
        <v>2301</v>
      </c>
      <c r="F1341" s="24" t="s">
        <v>2085</v>
      </c>
      <c r="G1341" s="1"/>
      <c r="H1341" s="25">
        <v>43388</v>
      </c>
      <c r="I1341" s="34">
        <v>120</v>
      </c>
      <c r="J1341" s="35">
        <v>43</v>
      </c>
      <c r="K1341" s="35">
        <v>77</v>
      </c>
      <c r="L1341" s="35">
        <v>84998760</v>
      </c>
      <c r="M1341" s="35">
        <v>0</v>
      </c>
      <c r="N1341" s="35">
        <v>0</v>
      </c>
      <c r="O1341" s="35">
        <v>84998760</v>
      </c>
      <c r="P1341" s="35">
        <v>30457889</v>
      </c>
      <c r="Q1341" s="35">
        <v>0</v>
      </c>
      <c r="R1341" s="35">
        <v>0</v>
      </c>
      <c r="S1341" s="35">
        <v>30457889</v>
      </c>
      <c r="T1341" s="35">
        <v>54540871</v>
      </c>
    </row>
    <row r="1342" ht="30" customHeight="1" spans="1:20">
      <c r="A1342" s="23">
        <f t="shared" si="20"/>
        <v>1333</v>
      </c>
      <c r="B1342" s="24" t="s">
        <v>85</v>
      </c>
      <c r="C1342" s="24" t="s">
        <v>86</v>
      </c>
      <c r="D1342" s="24"/>
      <c r="E1342" s="24" t="s">
        <v>2302</v>
      </c>
      <c r="F1342" s="24" t="s">
        <v>2303</v>
      </c>
      <c r="G1342" s="1"/>
      <c r="H1342" s="25">
        <v>43388</v>
      </c>
      <c r="I1342" s="34">
        <v>120</v>
      </c>
      <c r="J1342" s="35">
        <v>43</v>
      </c>
      <c r="K1342" s="35">
        <v>77</v>
      </c>
      <c r="L1342" s="35">
        <v>75081600</v>
      </c>
      <c r="M1342" s="35">
        <v>0</v>
      </c>
      <c r="N1342" s="35">
        <v>0</v>
      </c>
      <c r="O1342" s="35">
        <v>75081600</v>
      </c>
      <c r="P1342" s="35">
        <v>26904240</v>
      </c>
      <c r="Q1342" s="35">
        <v>0</v>
      </c>
      <c r="R1342" s="35">
        <v>0</v>
      </c>
      <c r="S1342" s="35">
        <v>26904240</v>
      </c>
      <c r="T1342" s="35">
        <v>48177360</v>
      </c>
    </row>
    <row r="1343" ht="30" customHeight="1" spans="1:20">
      <c r="A1343" s="23">
        <f t="shared" si="20"/>
        <v>1334</v>
      </c>
      <c r="B1343" s="24" t="s">
        <v>85</v>
      </c>
      <c r="C1343" s="24" t="s">
        <v>2304</v>
      </c>
      <c r="D1343" s="24"/>
      <c r="E1343" s="24" t="s">
        <v>2305</v>
      </c>
      <c r="F1343" s="24" t="s">
        <v>2259</v>
      </c>
      <c r="G1343" s="1"/>
      <c r="H1343" s="25">
        <v>43389</v>
      </c>
      <c r="I1343" s="34">
        <v>120</v>
      </c>
      <c r="J1343" s="35">
        <v>43</v>
      </c>
      <c r="K1343" s="35">
        <v>77</v>
      </c>
      <c r="L1343" s="35">
        <v>39875000</v>
      </c>
      <c r="M1343" s="35">
        <v>0</v>
      </c>
      <c r="N1343" s="35">
        <v>0</v>
      </c>
      <c r="O1343" s="35">
        <v>39875000</v>
      </c>
      <c r="P1343" s="35">
        <v>14288556</v>
      </c>
      <c r="Q1343" s="35">
        <v>0</v>
      </c>
      <c r="R1343" s="35">
        <v>0</v>
      </c>
      <c r="S1343" s="35">
        <v>14288556</v>
      </c>
      <c r="T1343" s="35">
        <v>25586444</v>
      </c>
    </row>
    <row r="1344" ht="30" customHeight="1" spans="1:20">
      <c r="A1344" s="23">
        <f t="shared" si="20"/>
        <v>1335</v>
      </c>
      <c r="B1344" s="24" t="s">
        <v>85</v>
      </c>
      <c r="C1344" s="24" t="s">
        <v>2306</v>
      </c>
      <c r="D1344" s="24"/>
      <c r="E1344" s="24" t="s">
        <v>2307</v>
      </c>
      <c r="F1344" s="24" t="s">
        <v>2090</v>
      </c>
      <c r="G1344" s="1"/>
      <c r="H1344" s="25">
        <v>43490</v>
      </c>
      <c r="I1344" s="34">
        <v>120</v>
      </c>
      <c r="J1344" s="35">
        <v>40</v>
      </c>
      <c r="K1344" s="35">
        <v>80</v>
      </c>
      <c r="L1344" s="35">
        <v>62515200</v>
      </c>
      <c r="M1344" s="35">
        <v>0</v>
      </c>
      <c r="N1344" s="35">
        <v>0</v>
      </c>
      <c r="O1344" s="35">
        <v>62515200</v>
      </c>
      <c r="P1344" s="35">
        <v>20838400</v>
      </c>
      <c r="Q1344" s="35">
        <v>0</v>
      </c>
      <c r="R1344" s="35">
        <v>0</v>
      </c>
      <c r="S1344" s="35">
        <v>20838400</v>
      </c>
      <c r="T1344" s="35">
        <v>41676800</v>
      </c>
    </row>
    <row r="1345" ht="30" customHeight="1" spans="1:20">
      <c r="A1345" s="23">
        <f t="shared" si="20"/>
        <v>1336</v>
      </c>
      <c r="B1345" s="24" t="s">
        <v>649</v>
      </c>
      <c r="C1345" s="24" t="s">
        <v>1360</v>
      </c>
      <c r="D1345" s="24"/>
      <c r="E1345" s="24" t="s">
        <v>2308</v>
      </c>
      <c r="F1345" s="24" t="s">
        <v>2279</v>
      </c>
      <c r="G1345" s="1"/>
      <c r="H1345" s="25">
        <v>43304</v>
      </c>
      <c r="I1345" s="34">
        <v>120</v>
      </c>
      <c r="J1345" s="35">
        <v>46</v>
      </c>
      <c r="K1345" s="35">
        <v>74</v>
      </c>
      <c r="L1345" s="35">
        <v>40700000</v>
      </c>
      <c r="M1345" s="35">
        <v>0</v>
      </c>
      <c r="N1345" s="35">
        <v>0</v>
      </c>
      <c r="O1345" s="35">
        <v>40700000</v>
      </c>
      <c r="P1345" s="35">
        <v>15601682</v>
      </c>
      <c r="Q1345" s="35">
        <v>0</v>
      </c>
      <c r="R1345" s="35">
        <v>0</v>
      </c>
      <c r="S1345" s="35">
        <v>15601682</v>
      </c>
      <c r="T1345" s="35">
        <v>25098318</v>
      </c>
    </row>
    <row r="1346" ht="30" customHeight="1" spans="1:20">
      <c r="A1346" s="23">
        <f t="shared" si="20"/>
        <v>1337</v>
      </c>
      <c r="B1346" s="24" t="s">
        <v>649</v>
      </c>
      <c r="C1346" s="24" t="s">
        <v>650</v>
      </c>
      <c r="D1346" s="24"/>
      <c r="E1346" s="24" t="s">
        <v>2309</v>
      </c>
      <c r="F1346" s="24" t="s">
        <v>2310</v>
      </c>
      <c r="G1346" s="1"/>
      <c r="H1346" s="25">
        <v>43304</v>
      </c>
      <c r="I1346" s="34">
        <v>120</v>
      </c>
      <c r="J1346" s="35">
        <v>46</v>
      </c>
      <c r="K1346" s="35">
        <v>74</v>
      </c>
      <c r="L1346" s="35">
        <v>121611820</v>
      </c>
      <c r="M1346" s="35">
        <v>0</v>
      </c>
      <c r="N1346" s="35">
        <v>0</v>
      </c>
      <c r="O1346" s="35">
        <v>121611820</v>
      </c>
      <c r="P1346" s="35">
        <v>46617872</v>
      </c>
      <c r="Q1346" s="35">
        <v>0</v>
      </c>
      <c r="R1346" s="35">
        <v>0</v>
      </c>
      <c r="S1346" s="35">
        <v>46617872</v>
      </c>
      <c r="T1346" s="35">
        <v>74993948</v>
      </c>
    </row>
    <row r="1347" ht="30" customHeight="1" spans="1:20">
      <c r="A1347" s="23">
        <f t="shared" si="20"/>
        <v>1338</v>
      </c>
      <c r="B1347" s="24" t="s">
        <v>649</v>
      </c>
      <c r="C1347" s="24" t="s">
        <v>650</v>
      </c>
      <c r="D1347" s="24"/>
      <c r="E1347" s="24" t="s">
        <v>2311</v>
      </c>
      <c r="F1347" s="24" t="s">
        <v>2147</v>
      </c>
      <c r="G1347" s="1"/>
      <c r="H1347" s="25">
        <v>43356</v>
      </c>
      <c r="I1347" s="34">
        <v>180</v>
      </c>
      <c r="J1347" s="35">
        <v>44</v>
      </c>
      <c r="K1347" s="35">
        <v>136</v>
      </c>
      <c r="L1347" s="35">
        <v>180293300</v>
      </c>
      <c r="M1347" s="35">
        <v>0</v>
      </c>
      <c r="N1347" s="35">
        <v>0</v>
      </c>
      <c r="O1347" s="35">
        <v>180293300</v>
      </c>
      <c r="P1347" s="35">
        <v>44071676</v>
      </c>
      <c r="Q1347" s="35">
        <v>0</v>
      </c>
      <c r="R1347" s="35">
        <v>0</v>
      </c>
      <c r="S1347" s="35">
        <v>44071676</v>
      </c>
      <c r="T1347" s="35">
        <v>136221624</v>
      </c>
    </row>
    <row r="1348" ht="30" customHeight="1" spans="1:20">
      <c r="A1348" s="23">
        <f t="shared" si="20"/>
        <v>1339</v>
      </c>
      <c r="B1348" s="24" t="s">
        <v>649</v>
      </c>
      <c r="C1348" s="24" t="s">
        <v>650</v>
      </c>
      <c r="D1348" s="24"/>
      <c r="E1348" s="24" t="s">
        <v>2312</v>
      </c>
      <c r="F1348" s="24" t="s">
        <v>2313</v>
      </c>
      <c r="G1348" s="1"/>
      <c r="H1348" s="25">
        <v>43356</v>
      </c>
      <c r="I1348" s="34">
        <v>120</v>
      </c>
      <c r="J1348" s="35">
        <v>44</v>
      </c>
      <c r="K1348" s="35">
        <v>76</v>
      </c>
      <c r="L1348" s="35">
        <v>72042300</v>
      </c>
      <c r="M1348" s="35">
        <v>0</v>
      </c>
      <c r="N1348" s="35">
        <v>0</v>
      </c>
      <c r="O1348" s="35">
        <v>72042300</v>
      </c>
      <c r="P1348" s="35">
        <v>26415532</v>
      </c>
      <c r="Q1348" s="35">
        <v>0</v>
      </c>
      <c r="R1348" s="35">
        <v>0</v>
      </c>
      <c r="S1348" s="35">
        <v>26415532</v>
      </c>
      <c r="T1348" s="35">
        <v>45626768</v>
      </c>
    </row>
    <row r="1349" ht="30" customHeight="1" spans="1:20">
      <c r="A1349" s="23">
        <f t="shared" si="20"/>
        <v>1340</v>
      </c>
      <c r="B1349" s="24" t="s">
        <v>649</v>
      </c>
      <c r="C1349" s="24" t="s">
        <v>2314</v>
      </c>
      <c r="D1349" s="24"/>
      <c r="E1349" s="24" t="s">
        <v>2315</v>
      </c>
      <c r="F1349" s="24" t="s">
        <v>2090</v>
      </c>
      <c r="G1349" s="1"/>
      <c r="H1349" s="25">
        <v>43374</v>
      </c>
      <c r="I1349" s="34">
        <v>120</v>
      </c>
      <c r="J1349" s="35">
        <v>43</v>
      </c>
      <c r="K1349" s="35">
        <v>77</v>
      </c>
      <c r="L1349" s="35">
        <v>66799858</v>
      </c>
      <c r="M1349" s="35">
        <v>0</v>
      </c>
      <c r="N1349" s="35">
        <v>0</v>
      </c>
      <c r="O1349" s="35">
        <v>66799858</v>
      </c>
      <c r="P1349" s="35">
        <v>23936595</v>
      </c>
      <c r="Q1349" s="35">
        <v>0</v>
      </c>
      <c r="R1349" s="35">
        <v>0</v>
      </c>
      <c r="S1349" s="35">
        <v>23936595</v>
      </c>
      <c r="T1349" s="35">
        <v>42863263</v>
      </c>
    </row>
    <row r="1350" ht="30" customHeight="1" spans="1:20">
      <c r="A1350" s="23">
        <f t="shared" si="20"/>
        <v>1341</v>
      </c>
      <c r="B1350" s="24" t="s">
        <v>657</v>
      </c>
      <c r="C1350" s="24" t="s">
        <v>2316</v>
      </c>
      <c r="D1350" s="24"/>
      <c r="E1350" s="24" t="s">
        <v>2317</v>
      </c>
      <c r="F1350" s="24" t="s">
        <v>2279</v>
      </c>
      <c r="G1350" s="1"/>
      <c r="H1350" s="25">
        <v>43413</v>
      </c>
      <c r="I1350" s="34">
        <v>120</v>
      </c>
      <c r="J1350" s="35">
        <v>42</v>
      </c>
      <c r="K1350" s="35">
        <v>78</v>
      </c>
      <c r="L1350" s="35">
        <v>40700000</v>
      </c>
      <c r="M1350" s="35">
        <v>0</v>
      </c>
      <c r="N1350" s="35">
        <v>0</v>
      </c>
      <c r="O1350" s="35">
        <v>40700000</v>
      </c>
      <c r="P1350" s="35">
        <v>14245014</v>
      </c>
      <c r="Q1350" s="35">
        <v>0</v>
      </c>
      <c r="R1350" s="35">
        <v>0</v>
      </c>
      <c r="S1350" s="35">
        <v>14245014</v>
      </c>
      <c r="T1350" s="35">
        <v>26454986</v>
      </c>
    </row>
    <row r="1351" ht="30" customHeight="1" spans="1:20">
      <c r="A1351" s="23">
        <f t="shared" si="20"/>
        <v>1342</v>
      </c>
      <c r="B1351" s="24" t="s">
        <v>657</v>
      </c>
      <c r="C1351" s="24" t="s">
        <v>658</v>
      </c>
      <c r="D1351" s="24"/>
      <c r="E1351" s="24" t="s">
        <v>2318</v>
      </c>
      <c r="F1351" s="24" t="s">
        <v>2147</v>
      </c>
      <c r="G1351" s="1"/>
      <c r="H1351" s="25">
        <v>43413</v>
      </c>
      <c r="I1351" s="34">
        <v>180</v>
      </c>
      <c r="J1351" s="35">
        <v>42</v>
      </c>
      <c r="K1351" s="35">
        <v>138</v>
      </c>
      <c r="L1351" s="35">
        <v>104615775</v>
      </c>
      <c r="M1351" s="35">
        <v>0</v>
      </c>
      <c r="N1351" s="35">
        <v>0</v>
      </c>
      <c r="O1351" s="35">
        <v>104615775</v>
      </c>
      <c r="P1351" s="35">
        <v>24410358</v>
      </c>
      <c r="Q1351" s="35">
        <v>0</v>
      </c>
      <c r="R1351" s="35">
        <v>0</v>
      </c>
      <c r="S1351" s="35">
        <v>24410358</v>
      </c>
      <c r="T1351" s="35">
        <v>80205417</v>
      </c>
    </row>
    <row r="1352" ht="30" customHeight="1" spans="1:20">
      <c r="A1352" s="23">
        <f t="shared" si="20"/>
        <v>1343</v>
      </c>
      <c r="B1352" s="24" t="s">
        <v>657</v>
      </c>
      <c r="C1352" s="24" t="s">
        <v>658</v>
      </c>
      <c r="D1352" s="24"/>
      <c r="E1352" s="24" t="s">
        <v>2319</v>
      </c>
      <c r="F1352" s="24" t="s">
        <v>2320</v>
      </c>
      <c r="G1352" s="1"/>
      <c r="H1352" s="25">
        <v>43413</v>
      </c>
      <c r="I1352" s="34">
        <v>120</v>
      </c>
      <c r="J1352" s="35">
        <v>42</v>
      </c>
      <c r="K1352" s="35">
        <v>78</v>
      </c>
      <c r="L1352" s="35">
        <v>68310000</v>
      </c>
      <c r="M1352" s="35">
        <v>0</v>
      </c>
      <c r="N1352" s="35">
        <v>0</v>
      </c>
      <c r="O1352" s="35">
        <v>68310000</v>
      </c>
      <c r="P1352" s="35">
        <v>23908500</v>
      </c>
      <c r="Q1352" s="35">
        <v>0</v>
      </c>
      <c r="R1352" s="35">
        <v>0</v>
      </c>
      <c r="S1352" s="35">
        <v>23908500</v>
      </c>
      <c r="T1352" s="35">
        <v>44401500</v>
      </c>
    </row>
    <row r="1353" ht="30" customHeight="1" spans="1:20">
      <c r="A1353" s="23">
        <f t="shared" si="20"/>
        <v>1344</v>
      </c>
      <c r="B1353" s="24" t="s">
        <v>657</v>
      </c>
      <c r="C1353" s="24" t="s">
        <v>2321</v>
      </c>
      <c r="D1353" s="24"/>
      <c r="E1353" s="24" t="s">
        <v>2322</v>
      </c>
      <c r="F1353" s="24" t="s">
        <v>2112</v>
      </c>
      <c r="G1353" s="1"/>
      <c r="H1353" s="25">
        <v>43396</v>
      </c>
      <c r="I1353" s="34">
        <v>120</v>
      </c>
      <c r="J1353" s="35">
        <v>43</v>
      </c>
      <c r="K1353" s="35">
        <v>77</v>
      </c>
      <c r="L1353" s="35">
        <v>55686400</v>
      </c>
      <c r="M1353" s="35">
        <v>0</v>
      </c>
      <c r="N1353" s="35">
        <v>0</v>
      </c>
      <c r="O1353" s="35">
        <v>55686400</v>
      </c>
      <c r="P1353" s="35">
        <v>19954279</v>
      </c>
      <c r="Q1353" s="35">
        <v>0</v>
      </c>
      <c r="R1353" s="35">
        <v>0</v>
      </c>
      <c r="S1353" s="35">
        <v>19954279</v>
      </c>
      <c r="T1353" s="35">
        <v>35732121</v>
      </c>
    </row>
    <row r="1354" ht="30" customHeight="1" spans="1:20">
      <c r="A1354" s="23">
        <f t="shared" ref="A1354:A1417" si="21">A1353+1</f>
        <v>1345</v>
      </c>
      <c r="B1354" s="24" t="s">
        <v>664</v>
      </c>
      <c r="C1354" s="24" t="s">
        <v>2323</v>
      </c>
      <c r="D1354" s="24"/>
      <c r="E1354" s="24" t="s">
        <v>2324</v>
      </c>
      <c r="F1354" s="24" t="s">
        <v>2325</v>
      </c>
      <c r="G1354" s="1"/>
      <c r="H1354" s="25">
        <v>43389</v>
      </c>
      <c r="I1354" s="34">
        <v>120</v>
      </c>
      <c r="J1354" s="35">
        <v>43</v>
      </c>
      <c r="K1354" s="35">
        <v>77</v>
      </c>
      <c r="L1354" s="35">
        <v>47300000</v>
      </c>
      <c r="M1354" s="35">
        <v>0</v>
      </c>
      <c r="N1354" s="35">
        <v>0</v>
      </c>
      <c r="O1354" s="35">
        <v>47300000</v>
      </c>
      <c r="P1354" s="35">
        <v>16949181</v>
      </c>
      <c r="Q1354" s="35">
        <v>0</v>
      </c>
      <c r="R1354" s="35">
        <v>0</v>
      </c>
      <c r="S1354" s="35">
        <v>16949181</v>
      </c>
      <c r="T1354" s="35">
        <v>30350819</v>
      </c>
    </row>
    <row r="1355" ht="30" customHeight="1" spans="1:20">
      <c r="A1355" s="23">
        <f t="shared" si="21"/>
        <v>1346</v>
      </c>
      <c r="B1355" s="24" t="s">
        <v>664</v>
      </c>
      <c r="C1355" s="24" t="s">
        <v>2323</v>
      </c>
      <c r="D1355" s="24"/>
      <c r="E1355" s="24" t="s">
        <v>2326</v>
      </c>
      <c r="F1355" s="24" t="s">
        <v>2327</v>
      </c>
      <c r="G1355" s="1"/>
      <c r="H1355" s="25">
        <v>43378</v>
      </c>
      <c r="I1355" s="34">
        <v>120</v>
      </c>
      <c r="J1355" s="35">
        <v>43</v>
      </c>
      <c r="K1355" s="35">
        <v>77</v>
      </c>
      <c r="L1355" s="35">
        <v>50490000</v>
      </c>
      <c r="M1355" s="35">
        <v>0</v>
      </c>
      <c r="N1355" s="35">
        <v>0</v>
      </c>
      <c r="O1355" s="35">
        <v>50490000</v>
      </c>
      <c r="P1355" s="35">
        <v>18092250</v>
      </c>
      <c r="Q1355" s="35">
        <v>0</v>
      </c>
      <c r="R1355" s="35">
        <v>0</v>
      </c>
      <c r="S1355" s="35">
        <v>18092250</v>
      </c>
      <c r="T1355" s="35">
        <v>32397750</v>
      </c>
    </row>
    <row r="1356" ht="30" customHeight="1" spans="1:20">
      <c r="A1356" s="23">
        <f t="shared" si="21"/>
        <v>1347</v>
      </c>
      <c r="B1356" s="24" t="s">
        <v>664</v>
      </c>
      <c r="C1356" s="24" t="s">
        <v>665</v>
      </c>
      <c r="D1356" s="24"/>
      <c r="E1356" s="24" t="s">
        <v>2328</v>
      </c>
      <c r="F1356" s="24" t="s">
        <v>2329</v>
      </c>
      <c r="G1356" s="1"/>
      <c r="H1356" s="25">
        <v>43382</v>
      </c>
      <c r="I1356" s="34">
        <v>120</v>
      </c>
      <c r="J1356" s="35">
        <v>43</v>
      </c>
      <c r="K1356" s="35">
        <v>77</v>
      </c>
      <c r="L1356" s="35">
        <v>66993520</v>
      </c>
      <c r="M1356" s="35">
        <v>0</v>
      </c>
      <c r="N1356" s="35">
        <v>0</v>
      </c>
      <c r="O1356" s="35">
        <v>66993520</v>
      </c>
      <c r="P1356" s="35">
        <v>24005997</v>
      </c>
      <c r="Q1356" s="35">
        <v>0</v>
      </c>
      <c r="R1356" s="35">
        <v>0</v>
      </c>
      <c r="S1356" s="35">
        <v>24005997</v>
      </c>
      <c r="T1356" s="35">
        <v>42987523</v>
      </c>
    </row>
    <row r="1357" ht="30" customHeight="1" spans="1:20">
      <c r="A1357" s="23">
        <f t="shared" si="21"/>
        <v>1348</v>
      </c>
      <c r="B1357" s="24" t="s">
        <v>664</v>
      </c>
      <c r="C1357" s="24" t="s">
        <v>2323</v>
      </c>
      <c r="D1357" s="24"/>
      <c r="E1357" s="24" t="s">
        <v>2330</v>
      </c>
      <c r="F1357" s="24" t="s">
        <v>2135</v>
      </c>
      <c r="G1357" s="1"/>
      <c r="H1357" s="25">
        <v>43382</v>
      </c>
      <c r="I1357" s="34">
        <v>120</v>
      </c>
      <c r="J1357" s="35">
        <v>43</v>
      </c>
      <c r="K1357" s="35">
        <v>77</v>
      </c>
      <c r="L1357" s="35">
        <v>64142100</v>
      </c>
      <c r="M1357" s="35">
        <v>0</v>
      </c>
      <c r="N1357" s="35">
        <v>0</v>
      </c>
      <c r="O1357" s="35">
        <v>64142100</v>
      </c>
      <c r="P1357" s="35">
        <v>22984274</v>
      </c>
      <c r="Q1357" s="35">
        <v>0</v>
      </c>
      <c r="R1357" s="35">
        <v>0</v>
      </c>
      <c r="S1357" s="35">
        <v>22984274</v>
      </c>
      <c r="T1357" s="35">
        <v>41157826</v>
      </c>
    </row>
    <row r="1358" ht="30" customHeight="1" spans="1:20">
      <c r="A1358" s="23">
        <f t="shared" si="21"/>
        <v>1349</v>
      </c>
      <c r="B1358" s="24" t="s">
        <v>671</v>
      </c>
      <c r="C1358" s="24" t="s">
        <v>672</v>
      </c>
      <c r="D1358" s="24"/>
      <c r="E1358" s="24" t="s">
        <v>2331</v>
      </c>
      <c r="F1358" s="24" t="s">
        <v>2313</v>
      </c>
      <c r="G1358" s="1"/>
      <c r="H1358" s="25">
        <v>43363</v>
      </c>
      <c r="I1358" s="34">
        <v>120</v>
      </c>
      <c r="J1358" s="35">
        <v>44</v>
      </c>
      <c r="K1358" s="35">
        <v>76</v>
      </c>
      <c r="L1358" s="35">
        <v>66182985</v>
      </c>
      <c r="M1358" s="35">
        <v>0</v>
      </c>
      <c r="N1358" s="35">
        <v>0</v>
      </c>
      <c r="O1358" s="35">
        <v>66182985</v>
      </c>
      <c r="P1358" s="35">
        <v>24267100</v>
      </c>
      <c r="Q1358" s="35">
        <v>0</v>
      </c>
      <c r="R1358" s="35">
        <v>0</v>
      </c>
      <c r="S1358" s="35">
        <v>24267100</v>
      </c>
      <c r="T1358" s="35">
        <v>41915885</v>
      </c>
    </row>
    <row r="1359" ht="30" customHeight="1" spans="1:20">
      <c r="A1359" s="23">
        <f t="shared" si="21"/>
        <v>1350</v>
      </c>
      <c r="B1359" s="24" t="s">
        <v>671</v>
      </c>
      <c r="C1359" s="24" t="s">
        <v>672</v>
      </c>
      <c r="D1359" s="24"/>
      <c r="E1359" s="24" t="s">
        <v>2332</v>
      </c>
      <c r="F1359" s="24" t="s">
        <v>2147</v>
      </c>
      <c r="G1359" s="1"/>
      <c r="H1359" s="25">
        <v>43363</v>
      </c>
      <c r="I1359" s="34">
        <v>180</v>
      </c>
      <c r="J1359" s="35">
        <v>44</v>
      </c>
      <c r="K1359" s="35">
        <v>136</v>
      </c>
      <c r="L1359" s="35">
        <v>139817194</v>
      </c>
      <c r="M1359" s="35">
        <v>0</v>
      </c>
      <c r="N1359" s="35">
        <v>0</v>
      </c>
      <c r="O1359" s="35">
        <v>139817194</v>
      </c>
      <c r="P1359" s="35">
        <v>34177528</v>
      </c>
      <c r="Q1359" s="35">
        <v>0</v>
      </c>
      <c r="R1359" s="35">
        <v>0</v>
      </c>
      <c r="S1359" s="35">
        <v>34177528</v>
      </c>
      <c r="T1359" s="35">
        <v>105639666</v>
      </c>
    </row>
    <row r="1360" ht="30" customHeight="1" spans="1:20">
      <c r="A1360" s="23">
        <f t="shared" si="21"/>
        <v>1351</v>
      </c>
      <c r="B1360" s="24" t="s">
        <v>671</v>
      </c>
      <c r="C1360" s="24" t="s">
        <v>2333</v>
      </c>
      <c r="D1360" s="24"/>
      <c r="E1360" s="24" t="s">
        <v>2334</v>
      </c>
      <c r="F1360" s="24" t="s">
        <v>2335</v>
      </c>
      <c r="G1360" s="1"/>
      <c r="H1360" s="25">
        <v>43363</v>
      </c>
      <c r="I1360" s="34">
        <v>120</v>
      </c>
      <c r="J1360" s="35">
        <v>44</v>
      </c>
      <c r="K1360" s="35">
        <v>76</v>
      </c>
      <c r="L1360" s="35">
        <v>45100000</v>
      </c>
      <c r="M1360" s="35">
        <v>0</v>
      </c>
      <c r="N1360" s="35">
        <v>0</v>
      </c>
      <c r="O1360" s="35">
        <v>45100000</v>
      </c>
      <c r="P1360" s="35">
        <v>16536652</v>
      </c>
      <c r="Q1360" s="35">
        <v>0</v>
      </c>
      <c r="R1360" s="35">
        <v>0</v>
      </c>
      <c r="S1360" s="35">
        <v>16536652</v>
      </c>
      <c r="T1360" s="35">
        <v>28563348</v>
      </c>
    </row>
    <row r="1361" ht="30" customHeight="1" spans="1:20">
      <c r="A1361" s="23">
        <f t="shared" si="21"/>
        <v>1352</v>
      </c>
      <c r="B1361" s="24" t="s">
        <v>671</v>
      </c>
      <c r="C1361" s="24" t="s">
        <v>2333</v>
      </c>
      <c r="D1361" s="24"/>
      <c r="E1361" s="24" t="s">
        <v>2336</v>
      </c>
      <c r="F1361" s="24" t="s">
        <v>2337</v>
      </c>
      <c r="G1361" s="1"/>
      <c r="H1361" s="25">
        <v>43449</v>
      </c>
      <c r="I1361" s="34">
        <v>120</v>
      </c>
      <c r="J1361" s="35">
        <v>41</v>
      </c>
      <c r="K1361" s="35">
        <v>79</v>
      </c>
      <c r="L1361" s="35">
        <v>49738547</v>
      </c>
      <c r="M1361" s="35">
        <v>0</v>
      </c>
      <c r="N1361" s="35">
        <v>0</v>
      </c>
      <c r="O1361" s="35">
        <v>49738547</v>
      </c>
      <c r="P1361" s="35">
        <v>16994008</v>
      </c>
      <c r="Q1361" s="35">
        <v>0</v>
      </c>
      <c r="R1361" s="35">
        <v>0</v>
      </c>
      <c r="S1361" s="35">
        <v>16994008</v>
      </c>
      <c r="T1361" s="35">
        <v>32744539</v>
      </c>
    </row>
    <row r="1362" ht="30" customHeight="1" spans="1:20">
      <c r="A1362" s="23">
        <f t="shared" si="21"/>
        <v>1353</v>
      </c>
      <c r="B1362" s="24" t="s">
        <v>678</v>
      </c>
      <c r="C1362" s="24" t="s">
        <v>679</v>
      </c>
      <c r="D1362" s="24"/>
      <c r="E1362" s="24" t="s">
        <v>2338</v>
      </c>
      <c r="F1362" s="24" t="s">
        <v>2279</v>
      </c>
      <c r="G1362" s="1"/>
      <c r="H1362" s="25">
        <v>43375</v>
      </c>
      <c r="I1362" s="34">
        <v>120</v>
      </c>
      <c r="J1362" s="35">
        <v>43</v>
      </c>
      <c r="K1362" s="35">
        <v>77</v>
      </c>
      <c r="L1362" s="35">
        <v>51700000</v>
      </c>
      <c r="M1362" s="35">
        <v>0</v>
      </c>
      <c r="N1362" s="35">
        <v>0</v>
      </c>
      <c r="O1362" s="35">
        <v>51700000</v>
      </c>
      <c r="P1362" s="35">
        <v>18525819</v>
      </c>
      <c r="Q1362" s="35">
        <v>0</v>
      </c>
      <c r="R1362" s="35">
        <v>0</v>
      </c>
      <c r="S1362" s="35">
        <v>18525819</v>
      </c>
      <c r="T1362" s="35">
        <v>33174181</v>
      </c>
    </row>
    <row r="1363" ht="30" customHeight="1" spans="1:20">
      <c r="A1363" s="23">
        <f t="shared" si="21"/>
        <v>1354</v>
      </c>
      <c r="B1363" s="24" t="s">
        <v>678</v>
      </c>
      <c r="C1363" s="24" t="s">
        <v>679</v>
      </c>
      <c r="D1363" s="24"/>
      <c r="E1363" s="24" t="s">
        <v>2339</v>
      </c>
      <c r="F1363" s="24" t="s">
        <v>2147</v>
      </c>
      <c r="G1363" s="1"/>
      <c r="H1363" s="25">
        <v>43350</v>
      </c>
      <c r="I1363" s="34">
        <v>180</v>
      </c>
      <c r="J1363" s="35">
        <v>44</v>
      </c>
      <c r="K1363" s="35">
        <v>136</v>
      </c>
      <c r="L1363" s="35">
        <v>213793360</v>
      </c>
      <c r="M1363" s="35">
        <v>0</v>
      </c>
      <c r="N1363" s="35">
        <v>0</v>
      </c>
      <c r="O1363" s="35">
        <v>213793360</v>
      </c>
      <c r="P1363" s="35">
        <v>52260604</v>
      </c>
      <c r="Q1363" s="35">
        <v>0</v>
      </c>
      <c r="R1363" s="35">
        <v>0</v>
      </c>
      <c r="S1363" s="35">
        <v>52260604</v>
      </c>
      <c r="T1363" s="35">
        <v>161532756</v>
      </c>
    </row>
    <row r="1364" ht="30" customHeight="1" spans="1:20">
      <c r="A1364" s="23">
        <f t="shared" si="21"/>
        <v>1355</v>
      </c>
      <c r="B1364" s="24" t="s">
        <v>678</v>
      </c>
      <c r="C1364" s="24" t="s">
        <v>681</v>
      </c>
      <c r="D1364" s="24"/>
      <c r="E1364" s="24" t="s">
        <v>2340</v>
      </c>
      <c r="F1364" s="24" t="s">
        <v>2313</v>
      </c>
      <c r="G1364" s="1"/>
      <c r="H1364" s="25">
        <v>43350</v>
      </c>
      <c r="I1364" s="34">
        <v>120</v>
      </c>
      <c r="J1364" s="35">
        <v>44</v>
      </c>
      <c r="K1364" s="35">
        <v>76</v>
      </c>
      <c r="L1364" s="35">
        <v>77121000</v>
      </c>
      <c r="M1364" s="35">
        <v>0</v>
      </c>
      <c r="N1364" s="35">
        <v>0</v>
      </c>
      <c r="O1364" s="35">
        <v>77121000</v>
      </c>
      <c r="P1364" s="35">
        <v>28277700</v>
      </c>
      <c r="Q1364" s="35">
        <v>0</v>
      </c>
      <c r="R1364" s="35">
        <v>0</v>
      </c>
      <c r="S1364" s="35">
        <v>28277700</v>
      </c>
      <c r="T1364" s="35">
        <v>48843300</v>
      </c>
    </row>
    <row r="1365" ht="30" customHeight="1" spans="1:20">
      <c r="A1365" s="23">
        <f t="shared" si="21"/>
        <v>1356</v>
      </c>
      <c r="B1365" s="24" t="s">
        <v>678</v>
      </c>
      <c r="C1365" s="24" t="s">
        <v>681</v>
      </c>
      <c r="D1365" s="24"/>
      <c r="E1365" s="24" t="s">
        <v>2341</v>
      </c>
      <c r="F1365" s="24" t="s">
        <v>2090</v>
      </c>
      <c r="G1365" s="1"/>
      <c r="H1365" s="25">
        <v>43374</v>
      </c>
      <c r="I1365" s="34">
        <v>120</v>
      </c>
      <c r="J1365" s="35">
        <v>43</v>
      </c>
      <c r="K1365" s="35">
        <v>77</v>
      </c>
      <c r="L1365" s="35">
        <v>76992023</v>
      </c>
      <c r="M1365" s="35">
        <v>0</v>
      </c>
      <c r="N1365" s="35">
        <v>0</v>
      </c>
      <c r="O1365" s="35">
        <v>76992023</v>
      </c>
      <c r="P1365" s="35">
        <v>27588800</v>
      </c>
      <c r="Q1365" s="35">
        <v>0</v>
      </c>
      <c r="R1365" s="35">
        <v>0</v>
      </c>
      <c r="S1365" s="35">
        <v>27588800</v>
      </c>
      <c r="T1365" s="35">
        <v>49403223</v>
      </c>
    </row>
    <row r="1366" ht="30" customHeight="1" spans="1:20">
      <c r="A1366" s="23">
        <f t="shared" si="21"/>
        <v>1357</v>
      </c>
      <c r="B1366" s="24" t="s">
        <v>89</v>
      </c>
      <c r="C1366" s="24" t="s">
        <v>90</v>
      </c>
      <c r="D1366" s="24"/>
      <c r="E1366" s="24" t="s">
        <v>2342</v>
      </c>
      <c r="F1366" s="24" t="s">
        <v>2272</v>
      </c>
      <c r="G1366" s="1"/>
      <c r="H1366" s="25">
        <v>43392</v>
      </c>
      <c r="I1366" s="34">
        <v>120</v>
      </c>
      <c r="J1366" s="35">
        <v>43</v>
      </c>
      <c r="K1366" s="35">
        <v>77</v>
      </c>
      <c r="L1366" s="35">
        <v>76032000</v>
      </c>
      <c r="M1366" s="35">
        <v>0</v>
      </c>
      <c r="N1366" s="35">
        <v>0</v>
      </c>
      <c r="O1366" s="35">
        <v>76032000</v>
      </c>
      <c r="P1366" s="35">
        <v>27244800</v>
      </c>
      <c r="Q1366" s="35">
        <v>0</v>
      </c>
      <c r="R1366" s="35">
        <v>0</v>
      </c>
      <c r="S1366" s="35">
        <v>27244800</v>
      </c>
      <c r="T1366" s="35">
        <v>48787200</v>
      </c>
    </row>
    <row r="1367" ht="30" customHeight="1" spans="1:20">
      <c r="A1367" s="23">
        <f t="shared" si="21"/>
        <v>1358</v>
      </c>
      <c r="B1367" s="24" t="s">
        <v>89</v>
      </c>
      <c r="C1367" s="24" t="s">
        <v>90</v>
      </c>
      <c r="D1367" s="24"/>
      <c r="E1367" s="24" t="s">
        <v>2343</v>
      </c>
      <c r="F1367" s="24" t="s">
        <v>2344</v>
      </c>
      <c r="G1367" s="1"/>
      <c r="H1367" s="25">
        <v>43392</v>
      </c>
      <c r="I1367" s="34">
        <v>120</v>
      </c>
      <c r="J1367" s="35">
        <v>43</v>
      </c>
      <c r="K1367" s="35">
        <v>77</v>
      </c>
      <c r="L1367" s="35">
        <v>54608400</v>
      </c>
      <c r="M1367" s="35">
        <v>0</v>
      </c>
      <c r="N1367" s="35">
        <v>0</v>
      </c>
      <c r="O1367" s="35">
        <v>54608400</v>
      </c>
      <c r="P1367" s="35">
        <v>19568010</v>
      </c>
      <c r="Q1367" s="35">
        <v>0</v>
      </c>
      <c r="R1367" s="35">
        <v>0</v>
      </c>
      <c r="S1367" s="35">
        <v>19568010</v>
      </c>
      <c r="T1367" s="35">
        <v>35040390</v>
      </c>
    </row>
    <row r="1368" ht="30" customHeight="1" spans="1:20">
      <c r="A1368" s="23">
        <f t="shared" si="21"/>
        <v>1359</v>
      </c>
      <c r="B1368" s="24" t="s">
        <v>89</v>
      </c>
      <c r="C1368" s="24" t="s">
        <v>2345</v>
      </c>
      <c r="D1368" s="24"/>
      <c r="E1368" s="24" t="s">
        <v>2346</v>
      </c>
      <c r="F1368" s="24" t="s">
        <v>2267</v>
      </c>
      <c r="G1368" s="1"/>
      <c r="H1368" s="25">
        <v>43416</v>
      </c>
      <c r="I1368" s="34">
        <v>120</v>
      </c>
      <c r="J1368" s="35">
        <v>42</v>
      </c>
      <c r="K1368" s="35">
        <v>78</v>
      </c>
      <c r="L1368" s="35">
        <v>43109000</v>
      </c>
      <c r="M1368" s="35">
        <v>0</v>
      </c>
      <c r="N1368" s="35">
        <v>0</v>
      </c>
      <c r="O1368" s="35">
        <v>43109000</v>
      </c>
      <c r="P1368" s="35">
        <v>15088164</v>
      </c>
      <c r="Q1368" s="35">
        <v>0</v>
      </c>
      <c r="R1368" s="35">
        <v>0</v>
      </c>
      <c r="S1368" s="35">
        <v>15088164</v>
      </c>
      <c r="T1368" s="35">
        <v>28020836</v>
      </c>
    </row>
    <row r="1369" ht="30" customHeight="1" spans="1:20">
      <c r="A1369" s="23">
        <f t="shared" si="21"/>
        <v>1360</v>
      </c>
      <c r="B1369" s="24" t="s">
        <v>89</v>
      </c>
      <c r="C1369" s="24" t="s">
        <v>2347</v>
      </c>
      <c r="D1369" s="24"/>
      <c r="E1369" s="24" t="s">
        <v>2348</v>
      </c>
      <c r="F1369" s="24" t="s">
        <v>2112</v>
      </c>
      <c r="G1369" s="1"/>
      <c r="H1369" s="25">
        <v>43392</v>
      </c>
      <c r="I1369" s="34">
        <v>120</v>
      </c>
      <c r="J1369" s="35">
        <v>43</v>
      </c>
      <c r="K1369" s="35">
        <v>77</v>
      </c>
      <c r="L1369" s="35">
        <v>46886400</v>
      </c>
      <c r="M1369" s="35">
        <v>0</v>
      </c>
      <c r="N1369" s="35">
        <v>0</v>
      </c>
      <c r="O1369" s="35">
        <v>46886400</v>
      </c>
      <c r="P1369" s="35">
        <v>16800960</v>
      </c>
      <c r="Q1369" s="35">
        <v>0</v>
      </c>
      <c r="R1369" s="35">
        <v>0</v>
      </c>
      <c r="S1369" s="35">
        <v>16800960</v>
      </c>
      <c r="T1369" s="35">
        <v>30085440</v>
      </c>
    </row>
    <row r="1370" ht="30" customHeight="1" spans="1:20">
      <c r="A1370" s="23">
        <f t="shared" si="21"/>
        <v>1361</v>
      </c>
      <c r="B1370" s="24" t="s">
        <v>690</v>
      </c>
      <c r="C1370" s="24" t="s">
        <v>2349</v>
      </c>
      <c r="D1370" s="24"/>
      <c r="E1370" s="24" t="s">
        <v>2350</v>
      </c>
      <c r="F1370" s="24" t="s">
        <v>2351</v>
      </c>
      <c r="G1370" s="1"/>
      <c r="H1370" s="25">
        <v>43340</v>
      </c>
      <c r="I1370" s="34">
        <v>120</v>
      </c>
      <c r="J1370" s="35">
        <v>44</v>
      </c>
      <c r="K1370" s="35">
        <v>76</v>
      </c>
      <c r="L1370" s="35">
        <v>44000000</v>
      </c>
      <c r="M1370" s="35">
        <v>0</v>
      </c>
      <c r="N1370" s="35">
        <v>0</v>
      </c>
      <c r="O1370" s="35">
        <v>44000000</v>
      </c>
      <c r="P1370" s="35">
        <v>16133348</v>
      </c>
      <c r="Q1370" s="35">
        <v>0</v>
      </c>
      <c r="R1370" s="35">
        <v>0</v>
      </c>
      <c r="S1370" s="35">
        <v>16133348</v>
      </c>
      <c r="T1370" s="35">
        <v>27866652</v>
      </c>
    </row>
    <row r="1371" ht="30" customHeight="1" spans="1:20">
      <c r="A1371" s="23">
        <f t="shared" si="21"/>
        <v>1362</v>
      </c>
      <c r="B1371" s="24" t="s">
        <v>690</v>
      </c>
      <c r="C1371" s="24" t="s">
        <v>2349</v>
      </c>
      <c r="D1371" s="24"/>
      <c r="E1371" s="24" t="s">
        <v>2352</v>
      </c>
      <c r="F1371" s="24" t="s">
        <v>2083</v>
      </c>
      <c r="G1371" s="1"/>
      <c r="H1371" s="25">
        <v>43340</v>
      </c>
      <c r="I1371" s="34">
        <v>120</v>
      </c>
      <c r="J1371" s="35">
        <v>44</v>
      </c>
      <c r="K1371" s="35">
        <v>76</v>
      </c>
      <c r="L1371" s="35">
        <v>51040000</v>
      </c>
      <c r="M1371" s="35">
        <v>0</v>
      </c>
      <c r="N1371" s="35">
        <v>0</v>
      </c>
      <c r="O1371" s="35">
        <v>51040000</v>
      </c>
      <c r="P1371" s="35">
        <v>18714652</v>
      </c>
      <c r="Q1371" s="35">
        <v>0</v>
      </c>
      <c r="R1371" s="35">
        <v>0</v>
      </c>
      <c r="S1371" s="35">
        <v>18714652</v>
      </c>
      <c r="T1371" s="35">
        <v>32325348</v>
      </c>
    </row>
    <row r="1372" ht="30" customHeight="1" spans="1:20">
      <c r="A1372" s="23">
        <f t="shared" si="21"/>
        <v>1363</v>
      </c>
      <c r="B1372" s="24" t="s">
        <v>690</v>
      </c>
      <c r="C1372" s="24" t="s">
        <v>691</v>
      </c>
      <c r="D1372" s="24"/>
      <c r="E1372" s="24" t="s">
        <v>2353</v>
      </c>
      <c r="F1372" s="24" t="s">
        <v>2354</v>
      </c>
      <c r="G1372" s="1"/>
      <c r="H1372" s="25">
        <v>43235</v>
      </c>
      <c r="I1372" s="34">
        <v>120</v>
      </c>
      <c r="J1372" s="35">
        <v>48</v>
      </c>
      <c r="K1372" s="35">
        <v>72</v>
      </c>
      <c r="L1372" s="35">
        <v>65302050</v>
      </c>
      <c r="M1372" s="35">
        <v>0</v>
      </c>
      <c r="N1372" s="35">
        <v>0</v>
      </c>
      <c r="O1372" s="35">
        <v>65302050</v>
      </c>
      <c r="P1372" s="35">
        <v>26120832</v>
      </c>
      <c r="Q1372" s="35">
        <v>0</v>
      </c>
      <c r="R1372" s="35">
        <v>0</v>
      </c>
      <c r="S1372" s="35">
        <v>26120832</v>
      </c>
      <c r="T1372" s="35">
        <v>39181218</v>
      </c>
    </row>
    <row r="1373" ht="30" customHeight="1" spans="1:20">
      <c r="A1373" s="23">
        <f t="shared" si="21"/>
        <v>1364</v>
      </c>
      <c r="B1373" s="24" t="s">
        <v>690</v>
      </c>
      <c r="C1373" s="24" t="s">
        <v>691</v>
      </c>
      <c r="D1373" s="24"/>
      <c r="E1373" s="24" t="s">
        <v>2355</v>
      </c>
      <c r="F1373" s="24" t="s">
        <v>2114</v>
      </c>
      <c r="G1373" s="1"/>
      <c r="H1373" s="25">
        <v>43235</v>
      </c>
      <c r="I1373" s="34">
        <v>180</v>
      </c>
      <c r="J1373" s="35">
        <v>48</v>
      </c>
      <c r="K1373" s="35">
        <v>132</v>
      </c>
      <c r="L1373" s="35">
        <v>101718980</v>
      </c>
      <c r="M1373" s="35">
        <v>0</v>
      </c>
      <c r="N1373" s="35">
        <v>0</v>
      </c>
      <c r="O1373" s="35">
        <v>101718980</v>
      </c>
      <c r="P1373" s="35">
        <v>27125040</v>
      </c>
      <c r="Q1373" s="35">
        <v>0</v>
      </c>
      <c r="R1373" s="35">
        <v>0</v>
      </c>
      <c r="S1373" s="35">
        <v>27125040</v>
      </c>
      <c r="T1373" s="35">
        <v>74593940</v>
      </c>
    </row>
    <row r="1374" ht="30" customHeight="1" spans="1:20">
      <c r="A1374" s="23">
        <f t="shared" si="21"/>
        <v>1365</v>
      </c>
      <c r="B1374" s="24" t="s">
        <v>696</v>
      </c>
      <c r="C1374" s="24" t="s">
        <v>2356</v>
      </c>
      <c r="D1374" s="24"/>
      <c r="E1374" s="24" t="s">
        <v>2357</v>
      </c>
      <c r="F1374" s="24" t="s">
        <v>2351</v>
      </c>
      <c r="G1374" s="1"/>
      <c r="H1374" s="25">
        <v>43398</v>
      </c>
      <c r="I1374" s="34">
        <v>120</v>
      </c>
      <c r="J1374" s="35">
        <v>43</v>
      </c>
      <c r="K1374" s="35">
        <v>77</v>
      </c>
      <c r="L1374" s="35">
        <v>43450000</v>
      </c>
      <c r="M1374" s="35">
        <v>0</v>
      </c>
      <c r="N1374" s="35">
        <v>0</v>
      </c>
      <c r="O1374" s="35">
        <v>43450000</v>
      </c>
      <c r="P1374" s="35">
        <v>15569569</v>
      </c>
      <c r="Q1374" s="35">
        <v>0</v>
      </c>
      <c r="R1374" s="35">
        <v>0</v>
      </c>
      <c r="S1374" s="35">
        <v>15569569</v>
      </c>
      <c r="T1374" s="35">
        <v>27880431</v>
      </c>
    </row>
    <row r="1375" ht="30" customHeight="1" spans="1:20">
      <c r="A1375" s="23">
        <f t="shared" si="21"/>
        <v>1366</v>
      </c>
      <c r="B1375" s="24" t="s">
        <v>696</v>
      </c>
      <c r="C1375" s="24" t="s">
        <v>2358</v>
      </c>
      <c r="D1375" s="24"/>
      <c r="E1375" s="24" t="s">
        <v>2359</v>
      </c>
      <c r="F1375" s="24" t="s">
        <v>2083</v>
      </c>
      <c r="G1375" s="1"/>
      <c r="H1375" s="25">
        <v>43398</v>
      </c>
      <c r="I1375" s="34">
        <v>120</v>
      </c>
      <c r="J1375" s="35">
        <v>43</v>
      </c>
      <c r="K1375" s="35">
        <v>77</v>
      </c>
      <c r="L1375" s="35">
        <v>43151428</v>
      </c>
      <c r="M1375" s="35">
        <v>0</v>
      </c>
      <c r="N1375" s="35">
        <v>0</v>
      </c>
      <c r="O1375" s="35">
        <v>43151428</v>
      </c>
      <c r="P1375" s="35">
        <v>15462585</v>
      </c>
      <c r="Q1375" s="35">
        <v>0</v>
      </c>
      <c r="R1375" s="35">
        <v>0</v>
      </c>
      <c r="S1375" s="35">
        <v>15462585</v>
      </c>
      <c r="T1375" s="35">
        <v>27688843</v>
      </c>
    </row>
    <row r="1376" ht="30" customHeight="1" spans="1:20">
      <c r="A1376" s="23">
        <f t="shared" si="21"/>
        <v>1367</v>
      </c>
      <c r="B1376" s="24" t="s">
        <v>696</v>
      </c>
      <c r="C1376" s="24" t="s">
        <v>697</v>
      </c>
      <c r="D1376" s="24"/>
      <c r="E1376" s="24" t="s">
        <v>2360</v>
      </c>
      <c r="F1376" s="24" t="s">
        <v>2147</v>
      </c>
      <c r="G1376" s="1"/>
      <c r="H1376" s="25">
        <v>43344</v>
      </c>
      <c r="I1376" s="34">
        <v>180</v>
      </c>
      <c r="J1376" s="35">
        <v>44</v>
      </c>
      <c r="K1376" s="35">
        <v>136</v>
      </c>
      <c r="L1376" s="35">
        <v>112968064</v>
      </c>
      <c r="M1376" s="35">
        <v>0</v>
      </c>
      <c r="N1376" s="35">
        <v>0</v>
      </c>
      <c r="O1376" s="35">
        <v>112968064</v>
      </c>
      <c r="P1376" s="35">
        <v>27614400</v>
      </c>
      <c r="Q1376" s="35">
        <v>0</v>
      </c>
      <c r="R1376" s="35">
        <v>0</v>
      </c>
      <c r="S1376" s="35">
        <v>27614400</v>
      </c>
      <c r="T1376" s="35">
        <v>85353664</v>
      </c>
    </row>
    <row r="1377" ht="30" customHeight="1" spans="1:20">
      <c r="A1377" s="23">
        <f t="shared" si="21"/>
        <v>1368</v>
      </c>
      <c r="B1377" s="24" t="s">
        <v>696</v>
      </c>
      <c r="C1377" s="24" t="s">
        <v>2356</v>
      </c>
      <c r="D1377" s="24"/>
      <c r="E1377" s="24" t="s">
        <v>2361</v>
      </c>
      <c r="F1377" s="24" t="s">
        <v>2362</v>
      </c>
      <c r="G1377" s="1"/>
      <c r="H1377" s="25">
        <v>43344</v>
      </c>
      <c r="I1377" s="34">
        <v>120</v>
      </c>
      <c r="J1377" s="35">
        <v>44</v>
      </c>
      <c r="K1377" s="35">
        <v>76</v>
      </c>
      <c r="L1377" s="35">
        <v>68656500</v>
      </c>
      <c r="M1377" s="35">
        <v>0</v>
      </c>
      <c r="N1377" s="35">
        <v>0</v>
      </c>
      <c r="O1377" s="35">
        <v>68656500</v>
      </c>
      <c r="P1377" s="35">
        <v>25174072</v>
      </c>
      <c r="Q1377" s="35">
        <v>0</v>
      </c>
      <c r="R1377" s="35">
        <v>0</v>
      </c>
      <c r="S1377" s="35">
        <v>25174072</v>
      </c>
      <c r="T1377" s="35">
        <v>43482428</v>
      </c>
    </row>
    <row r="1378" ht="30" customHeight="1" spans="1:20">
      <c r="A1378" s="23">
        <f t="shared" si="21"/>
        <v>1369</v>
      </c>
      <c r="B1378" s="24" t="s">
        <v>701</v>
      </c>
      <c r="C1378" s="24" t="s">
        <v>2363</v>
      </c>
      <c r="D1378" s="24"/>
      <c r="E1378" s="24" t="s">
        <v>2364</v>
      </c>
      <c r="F1378" s="24" t="s">
        <v>2083</v>
      </c>
      <c r="G1378" s="1"/>
      <c r="H1378" s="25">
        <v>43395</v>
      </c>
      <c r="I1378" s="34">
        <v>120</v>
      </c>
      <c r="J1378" s="35">
        <v>43</v>
      </c>
      <c r="K1378" s="35">
        <v>77</v>
      </c>
      <c r="L1378" s="35">
        <v>51065000</v>
      </c>
      <c r="M1378" s="35">
        <v>0</v>
      </c>
      <c r="N1378" s="35">
        <v>0</v>
      </c>
      <c r="O1378" s="35">
        <v>51065000</v>
      </c>
      <c r="P1378" s="35">
        <v>18298306</v>
      </c>
      <c r="Q1378" s="35">
        <v>0</v>
      </c>
      <c r="R1378" s="35">
        <v>0</v>
      </c>
      <c r="S1378" s="35">
        <v>18298306</v>
      </c>
      <c r="T1378" s="35">
        <v>32766694</v>
      </c>
    </row>
    <row r="1379" ht="30" customHeight="1" spans="1:20">
      <c r="A1379" s="23">
        <f t="shared" si="21"/>
        <v>1370</v>
      </c>
      <c r="B1379" s="24" t="s">
        <v>701</v>
      </c>
      <c r="C1379" s="24" t="s">
        <v>2365</v>
      </c>
      <c r="D1379" s="24"/>
      <c r="E1379" s="24" t="s">
        <v>2366</v>
      </c>
      <c r="F1379" s="24" t="s">
        <v>2279</v>
      </c>
      <c r="G1379" s="1"/>
      <c r="H1379" s="25">
        <v>43333</v>
      </c>
      <c r="I1379" s="34">
        <v>120</v>
      </c>
      <c r="J1379" s="35">
        <v>45</v>
      </c>
      <c r="K1379" s="35">
        <v>75</v>
      </c>
      <c r="L1379" s="35">
        <v>49500000</v>
      </c>
      <c r="M1379" s="35">
        <v>0</v>
      </c>
      <c r="N1379" s="35">
        <v>0</v>
      </c>
      <c r="O1379" s="35">
        <v>49500000</v>
      </c>
      <c r="P1379" s="35">
        <v>18562500</v>
      </c>
      <c r="Q1379" s="35">
        <v>0</v>
      </c>
      <c r="R1379" s="35">
        <v>0</v>
      </c>
      <c r="S1379" s="35">
        <v>18562500</v>
      </c>
      <c r="T1379" s="35">
        <v>30937500</v>
      </c>
    </row>
    <row r="1380" ht="30" customHeight="1" spans="1:20">
      <c r="A1380" s="23">
        <f t="shared" si="21"/>
        <v>1371</v>
      </c>
      <c r="B1380" s="24" t="s">
        <v>701</v>
      </c>
      <c r="C1380" s="24" t="s">
        <v>702</v>
      </c>
      <c r="D1380" s="24"/>
      <c r="E1380" s="24" t="s">
        <v>2367</v>
      </c>
      <c r="F1380" s="24" t="s">
        <v>2102</v>
      </c>
      <c r="G1380" s="1"/>
      <c r="H1380" s="25">
        <v>43333</v>
      </c>
      <c r="I1380" s="34">
        <v>180</v>
      </c>
      <c r="J1380" s="35">
        <v>45</v>
      </c>
      <c r="K1380" s="35">
        <v>135</v>
      </c>
      <c r="L1380" s="35">
        <v>104215320</v>
      </c>
      <c r="M1380" s="35">
        <v>0</v>
      </c>
      <c r="N1380" s="35">
        <v>0</v>
      </c>
      <c r="O1380" s="35">
        <v>104215320</v>
      </c>
      <c r="P1380" s="35">
        <v>26053830</v>
      </c>
      <c r="Q1380" s="35">
        <v>0</v>
      </c>
      <c r="R1380" s="35">
        <v>0</v>
      </c>
      <c r="S1380" s="35">
        <v>26053830</v>
      </c>
      <c r="T1380" s="35">
        <v>78161490</v>
      </c>
    </row>
    <row r="1381" ht="30" customHeight="1" spans="1:20">
      <c r="A1381" s="23">
        <f t="shared" si="21"/>
        <v>1372</v>
      </c>
      <c r="B1381" s="24" t="s">
        <v>701</v>
      </c>
      <c r="C1381" s="24" t="s">
        <v>702</v>
      </c>
      <c r="D1381" s="24"/>
      <c r="E1381" s="24" t="s">
        <v>2368</v>
      </c>
      <c r="F1381" s="24" t="s">
        <v>2369</v>
      </c>
      <c r="G1381" s="1"/>
      <c r="H1381" s="25">
        <v>43333</v>
      </c>
      <c r="I1381" s="34">
        <v>120</v>
      </c>
      <c r="J1381" s="35">
        <v>45</v>
      </c>
      <c r="K1381" s="35">
        <v>75</v>
      </c>
      <c r="L1381" s="35">
        <v>54956550</v>
      </c>
      <c r="M1381" s="35">
        <v>0</v>
      </c>
      <c r="N1381" s="35">
        <v>0</v>
      </c>
      <c r="O1381" s="35">
        <v>54956550</v>
      </c>
      <c r="P1381" s="35">
        <v>20608695</v>
      </c>
      <c r="Q1381" s="35">
        <v>0</v>
      </c>
      <c r="R1381" s="35">
        <v>0</v>
      </c>
      <c r="S1381" s="35">
        <v>20608695</v>
      </c>
      <c r="T1381" s="35">
        <v>34347855</v>
      </c>
    </row>
    <row r="1382" ht="30" customHeight="1" spans="1:20">
      <c r="A1382" s="23">
        <f t="shared" si="21"/>
        <v>1373</v>
      </c>
      <c r="B1382" s="24" t="s">
        <v>93</v>
      </c>
      <c r="C1382" s="24" t="s">
        <v>94</v>
      </c>
      <c r="D1382" s="24"/>
      <c r="E1382" s="24" t="s">
        <v>2370</v>
      </c>
      <c r="F1382" s="24" t="s">
        <v>2135</v>
      </c>
      <c r="G1382" s="1"/>
      <c r="H1382" s="25">
        <v>43381</v>
      </c>
      <c r="I1382" s="34">
        <v>120</v>
      </c>
      <c r="J1382" s="35">
        <v>43</v>
      </c>
      <c r="K1382" s="35">
        <v>77</v>
      </c>
      <c r="L1382" s="35">
        <v>64142100</v>
      </c>
      <c r="M1382" s="35">
        <v>0</v>
      </c>
      <c r="N1382" s="35">
        <v>0</v>
      </c>
      <c r="O1382" s="35">
        <v>64142100</v>
      </c>
      <c r="P1382" s="35">
        <v>22984274</v>
      </c>
      <c r="Q1382" s="35">
        <v>0</v>
      </c>
      <c r="R1382" s="35">
        <v>0</v>
      </c>
      <c r="S1382" s="35">
        <v>22984274</v>
      </c>
      <c r="T1382" s="35">
        <v>41157826</v>
      </c>
    </row>
    <row r="1383" ht="30" customHeight="1" spans="1:20">
      <c r="A1383" s="23">
        <f t="shared" si="21"/>
        <v>1374</v>
      </c>
      <c r="B1383" s="24" t="s">
        <v>93</v>
      </c>
      <c r="C1383" s="24" t="s">
        <v>94</v>
      </c>
      <c r="D1383" s="24"/>
      <c r="E1383" s="24" t="s">
        <v>2371</v>
      </c>
      <c r="F1383" s="24" t="s">
        <v>2147</v>
      </c>
      <c r="G1383" s="1"/>
      <c r="H1383" s="25">
        <v>43381</v>
      </c>
      <c r="I1383" s="34">
        <v>120</v>
      </c>
      <c r="J1383" s="35">
        <v>43</v>
      </c>
      <c r="K1383" s="35">
        <v>77</v>
      </c>
      <c r="L1383" s="35">
        <v>75624604</v>
      </c>
      <c r="M1383" s="35">
        <v>0</v>
      </c>
      <c r="N1383" s="35">
        <v>0</v>
      </c>
      <c r="O1383" s="35">
        <v>75624604</v>
      </c>
      <c r="P1383" s="35">
        <v>27098815</v>
      </c>
      <c r="Q1383" s="35">
        <v>0</v>
      </c>
      <c r="R1383" s="35">
        <v>0</v>
      </c>
      <c r="S1383" s="35">
        <v>27098815</v>
      </c>
      <c r="T1383" s="35">
        <v>48525789</v>
      </c>
    </row>
    <row r="1384" ht="30" customHeight="1" spans="1:20">
      <c r="A1384" s="23">
        <f t="shared" si="21"/>
        <v>1375</v>
      </c>
      <c r="B1384" s="24" t="s">
        <v>93</v>
      </c>
      <c r="C1384" s="24" t="s">
        <v>2372</v>
      </c>
      <c r="D1384" s="24"/>
      <c r="E1384" s="24" t="s">
        <v>2373</v>
      </c>
      <c r="F1384" s="24" t="s">
        <v>2279</v>
      </c>
      <c r="G1384" s="1"/>
      <c r="H1384" s="25">
        <v>43377</v>
      </c>
      <c r="I1384" s="34">
        <v>120</v>
      </c>
      <c r="J1384" s="35">
        <v>43</v>
      </c>
      <c r="K1384" s="35">
        <v>77</v>
      </c>
      <c r="L1384" s="35">
        <v>40590000</v>
      </c>
      <c r="M1384" s="35">
        <v>0</v>
      </c>
      <c r="N1384" s="35">
        <v>0</v>
      </c>
      <c r="O1384" s="35">
        <v>40590000</v>
      </c>
      <c r="P1384" s="35">
        <v>14544750</v>
      </c>
      <c r="Q1384" s="35">
        <v>0</v>
      </c>
      <c r="R1384" s="35">
        <v>0</v>
      </c>
      <c r="S1384" s="35">
        <v>14544750</v>
      </c>
      <c r="T1384" s="35">
        <v>26045250</v>
      </c>
    </row>
    <row r="1385" ht="30" customHeight="1" spans="1:20">
      <c r="A1385" s="23">
        <f t="shared" si="21"/>
        <v>1376</v>
      </c>
      <c r="B1385" s="24" t="s">
        <v>93</v>
      </c>
      <c r="C1385" s="24" t="s">
        <v>94</v>
      </c>
      <c r="D1385" s="24"/>
      <c r="E1385" s="24" t="s">
        <v>2374</v>
      </c>
      <c r="F1385" s="24" t="s">
        <v>40</v>
      </c>
      <c r="G1385" s="1"/>
      <c r="H1385" s="25">
        <v>43377</v>
      </c>
      <c r="I1385" s="34">
        <v>120</v>
      </c>
      <c r="J1385" s="35">
        <v>43</v>
      </c>
      <c r="K1385" s="35">
        <v>77</v>
      </c>
      <c r="L1385" s="35">
        <v>72657200</v>
      </c>
      <c r="M1385" s="35">
        <v>0</v>
      </c>
      <c r="N1385" s="35">
        <v>0</v>
      </c>
      <c r="O1385" s="35">
        <v>72657200</v>
      </c>
      <c r="P1385" s="35">
        <v>26035511</v>
      </c>
      <c r="Q1385" s="35">
        <v>0</v>
      </c>
      <c r="R1385" s="35">
        <v>0</v>
      </c>
      <c r="S1385" s="35">
        <v>26035511</v>
      </c>
      <c r="T1385" s="35">
        <v>46621689</v>
      </c>
    </row>
    <row r="1386" ht="30" customHeight="1" spans="1:20">
      <c r="A1386" s="23">
        <f t="shared" si="21"/>
        <v>1377</v>
      </c>
      <c r="B1386" s="24" t="s">
        <v>93</v>
      </c>
      <c r="C1386" s="24" t="s">
        <v>94</v>
      </c>
      <c r="D1386" s="24"/>
      <c r="E1386" s="24" t="s">
        <v>2375</v>
      </c>
      <c r="F1386" s="24" t="s">
        <v>2376</v>
      </c>
      <c r="G1386" s="1"/>
      <c r="H1386" s="25">
        <v>43377</v>
      </c>
      <c r="I1386" s="34">
        <v>120</v>
      </c>
      <c r="J1386" s="35">
        <v>43</v>
      </c>
      <c r="K1386" s="35">
        <v>77</v>
      </c>
      <c r="L1386" s="35">
        <v>64119000</v>
      </c>
      <c r="M1386" s="35">
        <v>0</v>
      </c>
      <c r="N1386" s="35">
        <v>0</v>
      </c>
      <c r="O1386" s="35">
        <v>64119000</v>
      </c>
      <c r="P1386" s="35">
        <v>22975975</v>
      </c>
      <c r="Q1386" s="35">
        <v>0</v>
      </c>
      <c r="R1386" s="35">
        <v>0</v>
      </c>
      <c r="S1386" s="35">
        <v>22975975</v>
      </c>
      <c r="T1386" s="35">
        <v>41143025</v>
      </c>
    </row>
    <row r="1387" ht="30" customHeight="1" spans="1:20">
      <c r="A1387" s="23">
        <f t="shared" si="21"/>
        <v>1378</v>
      </c>
      <c r="B1387" s="24" t="s">
        <v>93</v>
      </c>
      <c r="C1387" s="24" t="s">
        <v>2377</v>
      </c>
      <c r="D1387" s="24"/>
      <c r="E1387" s="24" t="s">
        <v>2378</v>
      </c>
      <c r="F1387" s="24" t="s">
        <v>2112</v>
      </c>
      <c r="G1387" s="1"/>
      <c r="H1387" s="25">
        <v>43374</v>
      </c>
      <c r="I1387" s="34">
        <v>120</v>
      </c>
      <c r="J1387" s="35">
        <v>43</v>
      </c>
      <c r="K1387" s="35">
        <v>77</v>
      </c>
      <c r="L1387" s="35">
        <v>41912640</v>
      </c>
      <c r="M1387" s="35">
        <v>0</v>
      </c>
      <c r="N1387" s="35">
        <v>0</v>
      </c>
      <c r="O1387" s="35">
        <v>41912640</v>
      </c>
      <c r="P1387" s="35">
        <v>15018696</v>
      </c>
      <c r="Q1387" s="35">
        <v>0</v>
      </c>
      <c r="R1387" s="35">
        <v>0</v>
      </c>
      <c r="S1387" s="35">
        <v>15018696</v>
      </c>
      <c r="T1387" s="35">
        <v>26893944</v>
      </c>
    </row>
    <row r="1388" ht="30" customHeight="1" spans="1:20">
      <c r="A1388" s="23">
        <f t="shared" si="21"/>
        <v>1379</v>
      </c>
      <c r="B1388" s="24" t="s">
        <v>96</v>
      </c>
      <c r="C1388" s="24" t="s">
        <v>1409</v>
      </c>
      <c r="D1388" s="24"/>
      <c r="E1388" s="24" t="s">
        <v>2379</v>
      </c>
      <c r="F1388" s="24" t="s">
        <v>2279</v>
      </c>
      <c r="G1388" s="1"/>
      <c r="H1388" s="25">
        <v>43381</v>
      </c>
      <c r="I1388" s="34">
        <v>120</v>
      </c>
      <c r="J1388" s="35">
        <v>43</v>
      </c>
      <c r="K1388" s="35">
        <v>77</v>
      </c>
      <c r="L1388" s="35">
        <v>32000000</v>
      </c>
      <c r="M1388" s="35">
        <v>0</v>
      </c>
      <c r="N1388" s="35">
        <v>0</v>
      </c>
      <c r="O1388" s="35">
        <v>32000000</v>
      </c>
      <c r="P1388" s="35">
        <v>11466681</v>
      </c>
      <c r="Q1388" s="35">
        <v>0</v>
      </c>
      <c r="R1388" s="35">
        <v>0</v>
      </c>
      <c r="S1388" s="35">
        <v>11466681</v>
      </c>
      <c r="T1388" s="35">
        <v>20533319</v>
      </c>
    </row>
    <row r="1389" ht="30" customHeight="1" spans="1:20">
      <c r="A1389" s="23">
        <f t="shared" si="21"/>
        <v>1380</v>
      </c>
      <c r="B1389" s="24" t="s">
        <v>96</v>
      </c>
      <c r="C1389" s="24" t="s">
        <v>97</v>
      </c>
      <c r="D1389" s="24"/>
      <c r="E1389" s="24" t="s">
        <v>2380</v>
      </c>
      <c r="F1389" s="24" t="s">
        <v>2381</v>
      </c>
      <c r="G1389" s="1"/>
      <c r="H1389" s="25">
        <v>43381</v>
      </c>
      <c r="I1389" s="34">
        <v>120</v>
      </c>
      <c r="J1389" s="35">
        <v>43</v>
      </c>
      <c r="K1389" s="35">
        <v>77</v>
      </c>
      <c r="L1389" s="35">
        <v>91315200</v>
      </c>
      <c r="M1389" s="35">
        <v>0</v>
      </c>
      <c r="N1389" s="35">
        <v>0</v>
      </c>
      <c r="O1389" s="35">
        <v>91315200</v>
      </c>
      <c r="P1389" s="35">
        <v>32721280</v>
      </c>
      <c r="Q1389" s="35">
        <v>0</v>
      </c>
      <c r="R1389" s="35">
        <v>0</v>
      </c>
      <c r="S1389" s="35">
        <v>32721280</v>
      </c>
      <c r="T1389" s="35">
        <v>58593920</v>
      </c>
    </row>
    <row r="1390" ht="30" customHeight="1" spans="1:20">
      <c r="A1390" s="23">
        <f t="shared" si="21"/>
        <v>1381</v>
      </c>
      <c r="B1390" s="24" t="s">
        <v>96</v>
      </c>
      <c r="C1390" s="24" t="s">
        <v>97</v>
      </c>
      <c r="D1390" s="24"/>
      <c r="E1390" s="24" t="s">
        <v>2382</v>
      </c>
      <c r="F1390" s="24" t="s">
        <v>2383</v>
      </c>
      <c r="G1390" s="1"/>
      <c r="H1390" s="25">
        <v>43367</v>
      </c>
      <c r="I1390" s="34">
        <v>120</v>
      </c>
      <c r="J1390" s="35">
        <v>44</v>
      </c>
      <c r="K1390" s="35">
        <v>76</v>
      </c>
      <c r="L1390" s="35">
        <v>94651920</v>
      </c>
      <c r="M1390" s="35">
        <v>0</v>
      </c>
      <c r="N1390" s="35">
        <v>0</v>
      </c>
      <c r="O1390" s="35">
        <v>94651920</v>
      </c>
      <c r="P1390" s="35">
        <v>34705704</v>
      </c>
      <c r="Q1390" s="35">
        <v>0</v>
      </c>
      <c r="R1390" s="35">
        <v>0</v>
      </c>
      <c r="S1390" s="35">
        <v>34705704</v>
      </c>
      <c r="T1390" s="35">
        <v>59946216</v>
      </c>
    </row>
    <row r="1391" ht="30" customHeight="1" spans="1:20">
      <c r="A1391" s="23">
        <f t="shared" si="21"/>
        <v>1382</v>
      </c>
      <c r="B1391" s="24" t="s">
        <v>96</v>
      </c>
      <c r="C1391" s="24" t="s">
        <v>97</v>
      </c>
      <c r="D1391" s="24"/>
      <c r="E1391" s="24" t="s">
        <v>2384</v>
      </c>
      <c r="F1391" s="24" t="s">
        <v>2147</v>
      </c>
      <c r="G1391" s="1"/>
      <c r="H1391" s="25">
        <v>43367</v>
      </c>
      <c r="I1391" s="34">
        <v>180</v>
      </c>
      <c r="J1391" s="35">
        <v>44</v>
      </c>
      <c r="K1391" s="35">
        <v>136</v>
      </c>
      <c r="L1391" s="35">
        <v>153614670</v>
      </c>
      <c r="M1391" s="35">
        <v>0</v>
      </c>
      <c r="N1391" s="35">
        <v>0</v>
      </c>
      <c r="O1391" s="35">
        <v>153614670</v>
      </c>
      <c r="P1391" s="35">
        <v>37550260</v>
      </c>
      <c r="Q1391" s="35">
        <v>0</v>
      </c>
      <c r="R1391" s="35">
        <v>0</v>
      </c>
      <c r="S1391" s="35">
        <v>37550260</v>
      </c>
      <c r="T1391" s="35">
        <v>116064410</v>
      </c>
    </row>
    <row r="1392" ht="30" customHeight="1" spans="1:20">
      <c r="A1392" s="23">
        <f t="shared" si="21"/>
        <v>1383</v>
      </c>
      <c r="B1392" s="24" t="s">
        <v>96</v>
      </c>
      <c r="C1392" s="24" t="s">
        <v>97</v>
      </c>
      <c r="D1392" s="24"/>
      <c r="E1392" s="24" t="s">
        <v>2385</v>
      </c>
      <c r="F1392" s="24" t="s">
        <v>2386</v>
      </c>
      <c r="G1392" s="1"/>
      <c r="H1392" s="25">
        <v>43313</v>
      </c>
      <c r="I1392" s="34">
        <v>120</v>
      </c>
      <c r="J1392" s="35">
        <v>45</v>
      </c>
      <c r="K1392" s="35">
        <v>75</v>
      </c>
      <c r="L1392" s="35">
        <v>85155840</v>
      </c>
      <c r="M1392" s="35">
        <v>0</v>
      </c>
      <c r="N1392" s="35">
        <v>0</v>
      </c>
      <c r="O1392" s="35">
        <v>85155840</v>
      </c>
      <c r="P1392" s="35">
        <v>31933440</v>
      </c>
      <c r="Q1392" s="35">
        <v>0</v>
      </c>
      <c r="R1392" s="35">
        <v>0</v>
      </c>
      <c r="S1392" s="35">
        <v>31933440</v>
      </c>
      <c r="T1392" s="35">
        <v>53222400</v>
      </c>
    </row>
    <row r="1393" ht="30" customHeight="1" spans="1:20">
      <c r="A1393" s="23">
        <f t="shared" si="21"/>
        <v>1384</v>
      </c>
      <c r="B1393" s="24" t="s">
        <v>100</v>
      </c>
      <c r="C1393" s="24" t="s">
        <v>2387</v>
      </c>
      <c r="D1393" s="24"/>
      <c r="E1393" s="24" t="s">
        <v>2388</v>
      </c>
      <c r="F1393" s="24" t="s">
        <v>2099</v>
      </c>
      <c r="G1393" s="1"/>
      <c r="H1393" s="25">
        <v>43384</v>
      </c>
      <c r="I1393" s="34">
        <v>120</v>
      </c>
      <c r="J1393" s="35">
        <v>43</v>
      </c>
      <c r="K1393" s="35">
        <v>77</v>
      </c>
      <c r="L1393" s="35">
        <v>43450000</v>
      </c>
      <c r="M1393" s="35">
        <v>0</v>
      </c>
      <c r="N1393" s="35">
        <v>0</v>
      </c>
      <c r="O1393" s="35">
        <v>43450000</v>
      </c>
      <c r="P1393" s="35">
        <v>15569569</v>
      </c>
      <c r="Q1393" s="35">
        <v>0</v>
      </c>
      <c r="R1393" s="35">
        <v>0</v>
      </c>
      <c r="S1393" s="35">
        <v>15569569</v>
      </c>
      <c r="T1393" s="35">
        <v>27880431</v>
      </c>
    </row>
    <row r="1394" ht="30" customHeight="1" spans="1:20">
      <c r="A1394" s="23">
        <f t="shared" si="21"/>
        <v>1385</v>
      </c>
      <c r="B1394" s="24" t="s">
        <v>100</v>
      </c>
      <c r="C1394" s="24" t="s">
        <v>101</v>
      </c>
      <c r="D1394" s="24"/>
      <c r="E1394" s="24" t="s">
        <v>2389</v>
      </c>
      <c r="F1394" s="24" t="s">
        <v>2147</v>
      </c>
      <c r="G1394" s="1"/>
      <c r="H1394" s="25">
        <v>43160</v>
      </c>
      <c r="I1394" s="34">
        <v>180</v>
      </c>
      <c r="J1394" s="35">
        <v>50</v>
      </c>
      <c r="K1394" s="35">
        <v>130</v>
      </c>
      <c r="L1394" s="35">
        <v>169402992</v>
      </c>
      <c r="M1394" s="35">
        <v>0</v>
      </c>
      <c r="N1394" s="35">
        <v>0</v>
      </c>
      <c r="O1394" s="35">
        <v>169402992</v>
      </c>
      <c r="P1394" s="35">
        <v>47056400</v>
      </c>
      <c r="Q1394" s="35">
        <v>0</v>
      </c>
      <c r="R1394" s="35">
        <v>0</v>
      </c>
      <c r="S1394" s="35">
        <v>47056400</v>
      </c>
      <c r="T1394" s="35">
        <v>122346592</v>
      </c>
    </row>
    <row r="1395" ht="30" customHeight="1" spans="1:20">
      <c r="A1395" s="23">
        <f t="shared" si="21"/>
        <v>1386</v>
      </c>
      <c r="B1395" s="24" t="s">
        <v>100</v>
      </c>
      <c r="C1395" s="24" t="s">
        <v>101</v>
      </c>
      <c r="D1395" s="24"/>
      <c r="E1395" s="24" t="s">
        <v>2390</v>
      </c>
      <c r="F1395" s="24" t="s">
        <v>2135</v>
      </c>
      <c r="G1395" s="1"/>
      <c r="H1395" s="25">
        <v>43160</v>
      </c>
      <c r="I1395" s="34">
        <v>120</v>
      </c>
      <c r="J1395" s="35">
        <v>50</v>
      </c>
      <c r="K1395" s="35">
        <v>70</v>
      </c>
      <c r="L1395" s="35">
        <v>53295000</v>
      </c>
      <c r="M1395" s="35">
        <v>0</v>
      </c>
      <c r="N1395" s="35">
        <v>0</v>
      </c>
      <c r="O1395" s="35">
        <v>53295000</v>
      </c>
      <c r="P1395" s="35">
        <v>22206250</v>
      </c>
      <c r="Q1395" s="35">
        <v>0</v>
      </c>
      <c r="R1395" s="35">
        <v>0</v>
      </c>
      <c r="S1395" s="35">
        <v>22206250</v>
      </c>
      <c r="T1395" s="35">
        <v>31088750</v>
      </c>
    </row>
    <row r="1396" ht="30" customHeight="1" spans="1:20">
      <c r="A1396" s="23">
        <f t="shared" si="21"/>
        <v>1387</v>
      </c>
      <c r="B1396" s="24" t="s">
        <v>718</v>
      </c>
      <c r="C1396" s="24" t="s">
        <v>719</v>
      </c>
      <c r="D1396" s="24"/>
      <c r="E1396" s="24" t="s">
        <v>2391</v>
      </c>
      <c r="F1396" s="24" t="s">
        <v>2392</v>
      </c>
      <c r="G1396" s="1"/>
      <c r="H1396" s="25">
        <v>43306</v>
      </c>
      <c r="I1396" s="34">
        <v>120</v>
      </c>
      <c r="J1396" s="35">
        <v>46</v>
      </c>
      <c r="K1396" s="35">
        <v>74</v>
      </c>
      <c r="L1396" s="35">
        <v>34320000</v>
      </c>
      <c r="M1396" s="35">
        <v>0</v>
      </c>
      <c r="N1396" s="35">
        <v>0</v>
      </c>
      <c r="O1396" s="35">
        <v>34320000</v>
      </c>
      <c r="P1396" s="35">
        <v>13156000</v>
      </c>
      <c r="Q1396" s="35">
        <v>0</v>
      </c>
      <c r="R1396" s="35">
        <v>0</v>
      </c>
      <c r="S1396" s="35">
        <v>13156000</v>
      </c>
      <c r="T1396" s="35">
        <v>21164000</v>
      </c>
    </row>
    <row r="1397" ht="30" customHeight="1" spans="1:20">
      <c r="A1397" s="23">
        <f t="shared" si="21"/>
        <v>1388</v>
      </c>
      <c r="B1397" s="24" t="s">
        <v>718</v>
      </c>
      <c r="C1397" s="24" t="s">
        <v>719</v>
      </c>
      <c r="D1397" s="24"/>
      <c r="E1397" s="24" t="s">
        <v>2393</v>
      </c>
      <c r="F1397" s="24" t="s">
        <v>2147</v>
      </c>
      <c r="G1397" s="1"/>
      <c r="H1397" s="25">
        <v>43160</v>
      </c>
      <c r="I1397" s="34">
        <v>120</v>
      </c>
      <c r="J1397" s="35">
        <v>50</v>
      </c>
      <c r="K1397" s="35">
        <v>70</v>
      </c>
      <c r="L1397" s="35">
        <v>54486740</v>
      </c>
      <c r="M1397" s="35">
        <v>0</v>
      </c>
      <c r="N1397" s="35">
        <v>0</v>
      </c>
      <c r="O1397" s="35">
        <v>54486740</v>
      </c>
      <c r="P1397" s="35">
        <v>22702800</v>
      </c>
      <c r="Q1397" s="35">
        <v>0</v>
      </c>
      <c r="R1397" s="35">
        <v>0</v>
      </c>
      <c r="S1397" s="35">
        <v>22702800</v>
      </c>
      <c r="T1397" s="35">
        <v>31783940</v>
      </c>
    </row>
    <row r="1398" ht="30" customHeight="1" spans="1:20">
      <c r="A1398" s="23">
        <f t="shared" si="21"/>
        <v>1389</v>
      </c>
      <c r="B1398" s="24" t="s">
        <v>718</v>
      </c>
      <c r="C1398" s="24" t="s">
        <v>719</v>
      </c>
      <c r="D1398" s="24"/>
      <c r="E1398" s="24" t="s">
        <v>2394</v>
      </c>
      <c r="F1398" s="24" t="s">
        <v>2395</v>
      </c>
      <c r="G1398" s="1"/>
      <c r="H1398" s="25">
        <v>43160</v>
      </c>
      <c r="I1398" s="34">
        <v>120</v>
      </c>
      <c r="J1398" s="35">
        <v>50</v>
      </c>
      <c r="K1398" s="35">
        <v>70</v>
      </c>
      <c r="L1398" s="35">
        <v>54266850</v>
      </c>
      <c r="M1398" s="35">
        <v>0</v>
      </c>
      <c r="N1398" s="35">
        <v>0</v>
      </c>
      <c r="O1398" s="35">
        <v>54266850</v>
      </c>
      <c r="P1398" s="35">
        <v>22611200</v>
      </c>
      <c r="Q1398" s="35">
        <v>0</v>
      </c>
      <c r="R1398" s="35">
        <v>0</v>
      </c>
      <c r="S1398" s="35">
        <v>22611200</v>
      </c>
      <c r="T1398" s="35">
        <v>31655650</v>
      </c>
    </row>
    <row r="1399" ht="30" customHeight="1" spans="1:20">
      <c r="A1399" s="23">
        <f t="shared" si="21"/>
        <v>1390</v>
      </c>
      <c r="B1399" s="24" t="s">
        <v>104</v>
      </c>
      <c r="C1399" s="24" t="s">
        <v>2396</v>
      </c>
      <c r="D1399" s="24"/>
      <c r="E1399" s="24" t="s">
        <v>2397</v>
      </c>
      <c r="F1399" s="24" t="s">
        <v>2398</v>
      </c>
      <c r="G1399" s="1"/>
      <c r="H1399" s="25">
        <v>43332</v>
      </c>
      <c r="I1399" s="34">
        <v>120</v>
      </c>
      <c r="J1399" s="35">
        <v>45</v>
      </c>
      <c r="K1399" s="35">
        <v>75</v>
      </c>
      <c r="L1399" s="35">
        <v>43890000</v>
      </c>
      <c r="M1399" s="35">
        <v>0</v>
      </c>
      <c r="N1399" s="35">
        <v>0</v>
      </c>
      <c r="O1399" s="35">
        <v>43890000</v>
      </c>
      <c r="P1399" s="35">
        <v>16458750</v>
      </c>
      <c r="Q1399" s="35">
        <v>0</v>
      </c>
      <c r="R1399" s="35">
        <v>0</v>
      </c>
      <c r="S1399" s="35">
        <v>16458750</v>
      </c>
      <c r="T1399" s="35">
        <v>27431250</v>
      </c>
    </row>
    <row r="1400" ht="30" customHeight="1" spans="1:20">
      <c r="A1400" s="23">
        <f t="shared" si="21"/>
        <v>1391</v>
      </c>
      <c r="B1400" s="24" t="s">
        <v>104</v>
      </c>
      <c r="C1400" s="24" t="s">
        <v>2399</v>
      </c>
      <c r="D1400" s="24"/>
      <c r="E1400" s="24" t="s">
        <v>2400</v>
      </c>
      <c r="F1400" s="24" t="s">
        <v>2401</v>
      </c>
      <c r="G1400" s="1"/>
      <c r="H1400" s="25">
        <v>43332</v>
      </c>
      <c r="I1400" s="34">
        <v>120</v>
      </c>
      <c r="J1400" s="35">
        <v>45</v>
      </c>
      <c r="K1400" s="35">
        <v>75</v>
      </c>
      <c r="L1400" s="35">
        <v>42900000</v>
      </c>
      <c r="M1400" s="35">
        <v>0</v>
      </c>
      <c r="N1400" s="35">
        <v>0</v>
      </c>
      <c r="O1400" s="35">
        <v>42900000</v>
      </c>
      <c r="P1400" s="35">
        <v>16087500</v>
      </c>
      <c r="Q1400" s="35">
        <v>0</v>
      </c>
      <c r="R1400" s="35">
        <v>0</v>
      </c>
      <c r="S1400" s="35">
        <v>16087500</v>
      </c>
      <c r="T1400" s="35">
        <v>26812500</v>
      </c>
    </row>
    <row r="1401" ht="30" customHeight="1" spans="1:20">
      <c r="A1401" s="23">
        <f t="shared" si="21"/>
        <v>1392</v>
      </c>
      <c r="B1401" s="24" t="s">
        <v>104</v>
      </c>
      <c r="C1401" s="24" t="s">
        <v>105</v>
      </c>
      <c r="D1401" s="24"/>
      <c r="E1401" s="24" t="s">
        <v>2402</v>
      </c>
      <c r="F1401" s="24" t="s">
        <v>2147</v>
      </c>
      <c r="G1401" s="1"/>
      <c r="H1401" s="25">
        <v>43160</v>
      </c>
      <c r="I1401" s="34">
        <v>180</v>
      </c>
      <c r="J1401" s="35">
        <v>50</v>
      </c>
      <c r="K1401" s="35">
        <v>130</v>
      </c>
      <c r="L1401" s="35">
        <v>133926980</v>
      </c>
      <c r="M1401" s="35">
        <v>0</v>
      </c>
      <c r="N1401" s="35">
        <v>0</v>
      </c>
      <c r="O1401" s="35">
        <v>133926980</v>
      </c>
      <c r="P1401" s="35">
        <v>37201950</v>
      </c>
      <c r="Q1401" s="35">
        <v>0</v>
      </c>
      <c r="R1401" s="35">
        <v>0</v>
      </c>
      <c r="S1401" s="35">
        <v>37201950</v>
      </c>
      <c r="T1401" s="35">
        <v>96725030</v>
      </c>
    </row>
    <row r="1402" ht="30" customHeight="1" spans="1:20">
      <c r="A1402" s="23">
        <f t="shared" si="21"/>
        <v>1393</v>
      </c>
      <c r="B1402" s="24" t="s">
        <v>104</v>
      </c>
      <c r="C1402" s="24" t="s">
        <v>105</v>
      </c>
      <c r="D1402" s="24"/>
      <c r="E1402" s="24" t="s">
        <v>2403</v>
      </c>
      <c r="F1402" s="24" t="s">
        <v>2135</v>
      </c>
      <c r="G1402" s="1"/>
      <c r="H1402" s="25">
        <v>43160</v>
      </c>
      <c r="I1402" s="34">
        <v>120</v>
      </c>
      <c r="J1402" s="35">
        <v>50</v>
      </c>
      <c r="K1402" s="35">
        <v>70</v>
      </c>
      <c r="L1402" s="35">
        <v>49282200</v>
      </c>
      <c r="M1402" s="35">
        <v>0</v>
      </c>
      <c r="N1402" s="35">
        <v>0</v>
      </c>
      <c r="O1402" s="35">
        <v>49282200</v>
      </c>
      <c r="P1402" s="35">
        <v>20534250</v>
      </c>
      <c r="Q1402" s="35">
        <v>0</v>
      </c>
      <c r="R1402" s="35">
        <v>0</v>
      </c>
      <c r="S1402" s="35">
        <v>20534250</v>
      </c>
      <c r="T1402" s="35">
        <v>28747950</v>
      </c>
    </row>
    <row r="1403" ht="30" customHeight="1" spans="1:20">
      <c r="A1403" s="23">
        <f t="shared" si="21"/>
        <v>1394</v>
      </c>
      <c r="B1403" s="24" t="s">
        <v>725</v>
      </c>
      <c r="C1403" s="24" t="s">
        <v>2404</v>
      </c>
      <c r="D1403" s="24"/>
      <c r="E1403" s="24" t="s">
        <v>2405</v>
      </c>
      <c r="F1403" s="24" t="s">
        <v>2406</v>
      </c>
      <c r="G1403" s="1"/>
      <c r="H1403" s="25">
        <v>42720</v>
      </c>
      <c r="I1403" s="34">
        <v>300</v>
      </c>
      <c r="J1403" s="35">
        <v>65</v>
      </c>
      <c r="K1403" s="35">
        <v>235</v>
      </c>
      <c r="L1403" s="35">
        <v>54208000</v>
      </c>
      <c r="M1403" s="35">
        <v>0</v>
      </c>
      <c r="N1403" s="35">
        <v>0</v>
      </c>
      <c r="O1403" s="35">
        <v>54208000</v>
      </c>
      <c r="P1403" s="35">
        <v>11745045</v>
      </c>
      <c r="Q1403" s="35">
        <v>0</v>
      </c>
      <c r="R1403" s="35">
        <v>0</v>
      </c>
      <c r="S1403" s="35">
        <v>11745045</v>
      </c>
      <c r="T1403" s="35">
        <v>42462955</v>
      </c>
    </row>
    <row r="1404" ht="30" customHeight="1" spans="1:20">
      <c r="A1404" s="23">
        <f t="shared" si="21"/>
        <v>1395</v>
      </c>
      <c r="B1404" s="24" t="s">
        <v>725</v>
      </c>
      <c r="C1404" s="24" t="s">
        <v>726</v>
      </c>
      <c r="D1404" s="24"/>
      <c r="E1404" s="24" t="s">
        <v>2407</v>
      </c>
      <c r="F1404" s="24" t="s">
        <v>2147</v>
      </c>
      <c r="G1404" s="1"/>
      <c r="H1404" s="25">
        <v>42720</v>
      </c>
      <c r="I1404" s="34">
        <v>300</v>
      </c>
      <c r="J1404" s="35">
        <v>65</v>
      </c>
      <c r="K1404" s="35">
        <v>235</v>
      </c>
      <c r="L1404" s="35">
        <v>315249000</v>
      </c>
      <c r="M1404" s="35">
        <v>0</v>
      </c>
      <c r="N1404" s="35">
        <v>0</v>
      </c>
      <c r="O1404" s="35">
        <v>315249000</v>
      </c>
      <c r="P1404" s="35">
        <v>68303950</v>
      </c>
      <c r="Q1404" s="35">
        <v>0</v>
      </c>
      <c r="R1404" s="35">
        <v>0</v>
      </c>
      <c r="S1404" s="35">
        <v>68303950</v>
      </c>
      <c r="T1404" s="35">
        <v>246945050</v>
      </c>
    </row>
    <row r="1405" ht="30" customHeight="1" spans="1:20">
      <c r="A1405" s="23">
        <f t="shared" si="21"/>
        <v>1396</v>
      </c>
      <c r="B1405" s="24" t="s">
        <v>725</v>
      </c>
      <c r="C1405" s="24" t="s">
        <v>2404</v>
      </c>
      <c r="D1405" s="24"/>
      <c r="E1405" s="24" t="s">
        <v>2408</v>
      </c>
      <c r="F1405" s="24" t="s">
        <v>2254</v>
      </c>
      <c r="G1405" s="1"/>
      <c r="H1405" s="25">
        <v>43490</v>
      </c>
      <c r="I1405" s="34">
        <v>120</v>
      </c>
      <c r="J1405" s="35">
        <v>40</v>
      </c>
      <c r="K1405" s="35">
        <v>80</v>
      </c>
      <c r="L1405" s="35">
        <v>59679180</v>
      </c>
      <c r="M1405" s="35">
        <v>0</v>
      </c>
      <c r="N1405" s="35">
        <v>0</v>
      </c>
      <c r="O1405" s="35">
        <v>59679180</v>
      </c>
      <c r="P1405" s="35">
        <v>19893080</v>
      </c>
      <c r="Q1405" s="35">
        <v>0</v>
      </c>
      <c r="R1405" s="35">
        <v>0</v>
      </c>
      <c r="S1405" s="35">
        <v>19893080</v>
      </c>
      <c r="T1405" s="35">
        <v>39786100</v>
      </c>
    </row>
    <row r="1406" ht="30" customHeight="1" spans="1:20">
      <c r="A1406" s="23">
        <f t="shared" si="21"/>
        <v>1397</v>
      </c>
      <c r="B1406" s="24" t="s">
        <v>725</v>
      </c>
      <c r="C1406" s="24" t="s">
        <v>726</v>
      </c>
      <c r="D1406" s="24"/>
      <c r="E1406" s="24" t="s">
        <v>2409</v>
      </c>
      <c r="F1406" s="24" t="s">
        <v>2102</v>
      </c>
      <c r="G1406" s="1"/>
      <c r="H1406" s="25">
        <v>43490</v>
      </c>
      <c r="I1406" s="34">
        <v>120</v>
      </c>
      <c r="J1406" s="35">
        <v>40</v>
      </c>
      <c r="K1406" s="35">
        <v>80</v>
      </c>
      <c r="L1406" s="35">
        <v>62766275</v>
      </c>
      <c r="M1406" s="35">
        <v>0</v>
      </c>
      <c r="N1406" s="35">
        <v>0</v>
      </c>
      <c r="O1406" s="35">
        <v>62766275</v>
      </c>
      <c r="P1406" s="35">
        <v>20922080</v>
      </c>
      <c r="Q1406" s="35">
        <v>0</v>
      </c>
      <c r="R1406" s="35">
        <v>0</v>
      </c>
      <c r="S1406" s="35">
        <v>20922080</v>
      </c>
      <c r="T1406" s="35">
        <v>41844195</v>
      </c>
    </row>
    <row r="1407" ht="30" customHeight="1" spans="1:20">
      <c r="A1407" s="23">
        <f t="shared" si="21"/>
        <v>1398</v>
      </c>
      <c r="B1407" s="24" t="s">
        <v>725</v>
      </c>
      <c r="C1407" s="24" t="s">
        <v>2404</v>
      </c>
      <c r="D1407" s="24"/>
      <c r="E1407" s="24" t="s">
        <v>2410</v>
      </c>
      <c r="F1407" s="24" t="s">
        <v>2112</v>
      </c>
      <c r="G1407" s="1"/>
      <c r="H1407" s="25">
        <v>44151</v>
      </c>
      <c r="I1407" s="34">
        <v>120</v>
      </c>
      <c r="J1407" s="35">
        <v>18</v>
      </c>
      <c r="K1407" s="35">
        <v>102</v>
      </c>
      <c r="L1407" s="35">
        <v>58361249</v>
      </c>
      <c r="M1407" s="35">
        <v>0</v>
      </c>
      <c r="N1407" s="35">
        <v>0</v>
      </c>
      <c r="O1407" s="35">
        <v>58361249</v>
      </c>
      <c r="P1407" s="35">
        <v>8754192</v>
      </c>
      <c r="Q1407" s="35">
        <v>0</v>
      </c>
      <c r="R1407" s="35">
        <v>0</v>
      </c>
      <c r="S1407" s="35">
        <v>8754192</v>
      </c>
      <c r="T1407" s="35">
        <v>49607057</v>
      </c>
    </row>
    <row r="1408" ht="30" customHeight="1" spans="1:20">
      <c r="A1408" s="23">
        <f t="shared" si="21"/>
        <v>1399</v>
      </c>
      <c r="B1408" s="24" t="s">
        <v>725</v>
      </c>
      <c r="C1408" s="24" t="s">
        <v>726</v>
      </c>
      <c r="D1408" s="24"/>
      <c r="E1408" s="24" t="s">
        <v>2411</v>
      </c>
      <c r="F1408" s="24" t="s">
        <v>2412</v>
      </c>
      <c r="G1408" s="1"/>
      <c r="H1408" s="25">
        <v>44151</v>
      </c>
      <c r="I1408" s="34">
        <v>180</v>
      </c>
      <c r="J1408" s="35">
        <v>18</v>
      </c>
      <c r="K1408" s="35">
        <v>162</v>
      </c>
      <c r="L1408" s="35">
        <v>278564000</v>
      </c>
      <c r="M1408" s="35">
        <v>0</v>
      </c>
      <c r="N1408" s="35">
        <v>0</v>
      </c>
      <c r="O1408" s="35">
        <v>278564000</v>
      </c>
      <c r="P1408" s="35">
        <v>27856404</v>
      </c>
      <c r="Q1408" s="35">
        <v>0</v>
      </c>
      <c r="R1408" s="35">
        <v>0</v>
      </c>
      <c r="S1408" s="35">
        <v>27856404</v>
      </c>
      <c r="T1408" s="35">
        <v>250707596</v>
      </c>
    </row>
    <row r="1409" ht="30" customHeight="1" spans="1:20">
      <c r="A1409" s="23">
        <f t="shared" si="21"/>
        <v>1400</v>
      </c>
      <c r="B1409" s="24" t="s">
        <v>730</v>
      </c>
      <c r="C1409" s="24" t="s">
        <v>731</v>
      </c>
      <c r="D1409" s="24"/>
      <c r="E1409" s="24" t="s">
        <v>2413</v>
      </c>
      <c r="F1409" s="24" t="s">
        <v>2414</v>
      </c>
      <c r="G1409" s="1"/>
      <c r="H1409" s="25">
        <v>42845</v>
      </c>
      <c r="I1409" s="34">
        <v>300</v>
      </c>
      <c r="J1409" s="35">
        <v>61</v>
      </c>
      <c r="K1409" s="35">
        <v>239</v>
      </c>
      <c r="L1409" s="35">
        <v>83344800</v>
      </c>
      <c r="M1409" s="35">
        <v>0</v>
      </c>
      <c r="N1409" s="35">
        <v>0</v>
      </c>
      <c r="O1409" s="35">
        <v>83344800</v>
      </c>
      <c r="P1409" s="35">
        <v>16946776</v>
      </c>
      <c r="Q1409" s="35">
        <v>0</v>
      </c>
      <c r="R1409" s="35">
        <v>0</v>
      </c>
      <c r="S1409" s="35">
        <v>16946776</v>
      </c>
      <c r="T1409" s="35">
        <v>66398024</v>
      </c>
    </row>
    <row r="1410" ht="30" customHeight="1" spans="1:20">
      <c r="A1410" s="23">
        <f t="shared" si="21"/>
        <v>1401</v>
      </c>
      <c r="B1410" s="24" t="s">
        <v>730</v>
      </c>
      <c r="C1410" s="24" t="s">
        <v>731</v>
      </c>
      <c r="D1410" s="24"/>
      <c r="E1410" s="24" t="s">
        <v>2415</v>
      </c>
      <c r="F1410" s="24" t="s">
        <v>2181</v>
      </c>
      <c r="G1410" s="1"/>
      <c r="H1410" s="25">
        <v>42845</v>
      </c>
      <c r="I1410" s="34">
        <v>300</v>
      </c>
      <c r="J1410" s="35">
        <v>61</v>
      </c>
      <c r="K1410" s="35">
        <v>239</v>
      </c>
      <c r="L1410" s="35">
        <v>335120016</v>
      </c>
      <c r="M1410" s="35">
        <v>0</v>
      </c>
      <c r="N1410" s="35">
        <v>0</v>
      </c>
      <c r="O1410" s="35">
        <v>335120016</v>
      </c>
      <c r="P1410" s="35">
        <v>68141087</v>
      </c>
      <c r="Q1410" s="35">
        <v>0</v>
      </c>
      <c r="R1410" s="35">
        <v>0</v>
      </c>
      <c r="S1410" s="35">
        <v>68141087</v>
      </c>
      <c r="T1410" s="35">
        <v>266978929</v>
      </c>
    </row>
    <row r="1411" ht="30" customHeight="1" spans="1:20">
      <c r="A1411" s="23">
        <f t="shared" si="21"/>
        <v>1402</v>
      </c>
      <c r="B1411" s="24" t="s">
        <v>730</v>
      </c>
      <c r="C1411" s="24" t="s">
        <v>731</v>
      </c>
      <c r="D1411" s="24"/>
      <c r="E1411" s="24" t="s">
        <v>2416</v>
      </c>
      <c r="F1411" s="24" t="s">
        <v>2417</v>
      </c>
      <c r="G1411" s="1"/>
      <c r="H1411" s="25">
        <v>42845</v>
      </c>
      <c r="I1411" s="34">
        <v>300</v>
      </c>
      <c r="J1411" s="35">
        <v>61</v>
      </c>
      <c r="K1411" s="35">
        <v>239</v>
      </c>
      <c r="L1411" s="35">
        <v>82500000</v>
      </c>
      <c r="M1411" s="35">
        <v>0</v>
      </c>
      <c r="N1411" s="35">
        <v>0</v>
      </c>
      <c r="O1411" s="35">
        <v>82500000</v>
      </c>
      <c r="P1411" s="35">
        <v>16775000</v>
      </c>
      <c r="Q1411" s="35">
        <v>0</v>
      </c>
      <c r="R1411" s="35">
        <v>0</v>
      </c>
      <c r="S1411" s="35">
        <v>16775000</v>
      </c>
      <c r="T1411" s="35">
        <v>65725000</v>
      </c>
    </row>
    <row r="1412" ht="30" customHeight="1" spans="1:20">
      <c r="A1412" s="23">
        <f t="shared" si="21"/>
        <v>1403</v>
      </c>
      <c r="B1412" s="24" t="s">
        <v>730</v>
      </c>
      <c r="C1412" s="24" t="s">
        <v>731</v>
      </c>
      <c r="D1412" s="24"/>
      <c r="E1412" s="24" t="s">
        <v>2418</v>
      </c>
      <c r="F1412" s="24" t="s">
        <v>2395</v>
      </c>
      <c r="G1412" s="1"/>
      <c r="H1412" s="25">
        <v>43454</v>
      </c>
      <c r="I1412" s="34">
        <v>120</v>
      </c>
      <c r="J1412" s="35">
        <v>41</v>
      </c>
      <c r="K1412" s="35">
        <v>79</v>
      </c>
      <c r="L1412" s="35">
        <v>94624200</v>
      </c>
      <c r="M1412" s="35">
        <v>0</v>
      </c>
      <c r="N1412" s="35">
        <v>0</v>
      </c>
      <c r="O1412" s="35">
        <v>94624200</v>
      </c>
      <c r="P1412" s="35">
        <v>32329935</v>
      </c>
      <c r="Q1412" s="35">
        <v>0</v>
      </c>
      <c r="R1412" s="35">
        <v>0</v>
      </c>
      <c r="S1412" s="35">
        <v>32329935</v>
      </c>
      <c r="T1412" s="35">
        <v>62294265</v>
      </c>
    </row>
    <row r="1413" ht="30" customHeight="1" spans="1:20">
      <c r="A1413" s="23">
        <f t="shared" si="21"/>
        <v>1404</v>
      </c>
      <c r="B1413" s="24" t="s">
        <v>730</v>
      </c>
      <c r="C1413" s="24" t="s">
        <v>731</v>
      </c>
      <c r="D1413" s="24"/>
      <c r="E1413" s="24" t="s">
        <v>2419</v>
      </c>
      <c r="F1413" s="24" t="s">
        <v>2102</v>
      </c>
      <c r="G1413" s="1"/>
      <c r="H1413" s="25">
        <v>44092</v>
      </c>
      <c r="I1413" s="34">
        <v>180</v>
      </c>
      <c r="J1413" s="35">
        <v>20</v>
      </c>
      <c r="K1413" s="35">
        <v>160</v>
      </c>
      <c r="L1413" s="35">
        <v>432656180</v>
      </c>
      <c r="M1413" s="35">
        <v>0</v>
      </c>
      <c r="N1413" s="35">
        <v>0</v>
      </c>
      <c r="O1413" s="35">
        <v>432656180</v>
      </c>
      <c r="P1413" s="35">
        <v>48072900</v>
      </c>
      <c r="Q1413" s="35">
        <v>0</v>
      </c>
      <c r="R1413" s="35">
        <v>0</v>
      </c>
      <c r="S1413" s="35">
        <v>48072900</v>
      </c>
      <c r="T1413" s="35">
        <v>384583280</v>
      </c>
    </row>
    <row r="1414" ht="30" customHeight="1" spans="1:20">
      <c r="A1414" s="23">
        <f t="shared" si="21"/>
        <v>1405</v>
      </c>
      <c r="B1414" s="24" t="s">
        <v>730</v>
      </c>
      <c r="C1414" s="24" t="s">
        <v>731</v>
      </c>
      <c r="D1414" s="24"/>
      <c r="E1414" s="24" t="s">
        <v>2420</v>
      </c>
      <c r="F1414" s="24" t="s">
        <v>2104</v>
      </c>
      <c r="G1414" s="1"/>
      <c r="H1414" s="25">
        <v>44092</v>
      </c>
      <c r="I1414" s="34">
        <v>120</v>
      </c>
      <c r="J1414" s="35">
        <v>20</v>
      </c>
      <c r="K1414" s="35">
        <v>100</v>
      </c>
      <c r="L1414" s="35">
        <v>34753950</v>
      </c>
      <c r="M1414" s="35">
        <v>0</v>
      </c>
      <c r="N1414" s="35">
        <v>0</v>
      </c>
      <c r="O1414" s="35">
        <v>34753950</v>
      </c>
      <c r="P1414" s="35">
        <v>5792320</v>
      </c>
      <c r="Q1414" s="35">
        <v>0</v>
      </c>
      <c r="R1414" s="35">
        <v>0</v>
      </c>
      <c r="S1414" s="35">
        <v>5792320</v>
      </c>
      <c r="T1414" s="35">
        <v>28961630</v>
      </c>
    </row>
    <row r="1415" ht="30" customHeight="1" spans="1:20">
      <c r="A1415" s="23">
        <f t="shared" si="21"/>
        <v>1406</v>
      </c>
      <c r="B1415" s="24" t="s">
        <v>730</v>
      </c>
      <c r="C1415" s="24" t="s">
        <v>731</v>
      </c>
      <c r="D1415" s="24"/>
      <c r="E1415" s="24" t="s">
        <v>2421</v>
      </c>
      <c r="F1415" s="24" t="s">
        <v>2279</v>
      </c>
      <c r="G1415" s="1"/>
      <c r="H1415" s="25">
        <v>44092</v>
      </c>
      <c r="I1415" s="34">
        <v>120</v>
      </c>
      <c r="J1415" s="35">
        <v>20</v>
      </c>
      <c r="K1415" s="35">
        <v>100</v>
      </c>
      <c r="L1415" s="35">
        <v>45100000</v>
      </c>
      <c r="M1415" s="35">
        <v>0</v>
      </c>
      <c r="N1415" s="35">
        <v>0</v>
      </c>
      <c r="O1415" s="35">
        <v>45100000</v>
      </c>
      <c r="P1415" s="35">
        <v>7516660</v>
      </c>
      <c r="Q1415" s="35">
        <v>0</v>
      </c>
      <c r="R1415" s="35">
        <v>0</v>
      </c>
      <c r="S1415" s="35">
        <v>7516660</v>
      </c>
      <c r="T1415" s="35">
        <v>37583340</v>
      </c>
    </row>
    <row r="1416" ht="30" customHeight="1" spans="1:20">
      <c r="A1416" s="23">
        <f t="shared" si="21"/>
        <v>1407</v>
      </c>
      <c r="B1416" s="24" t="s">
        <v>730</v>
      </c>
      <c r="C1416" s="24" t="s">
        <v>2422</v>
      </c>
      <c r="D1416" s="24"/>
      <c r="E1416" s="24" t="s">
        <v>2423</v>
      </c>
      <c r="F1416" s="24" t="s">
        <v>2090</v>
      </c>
      <c r="G1416" s="1"/>
      <c r="H1416" s="25">
        <v>44092</v>
      </c>
      <c r="I1416" s="34">
        <v>120</v>
      </c>
      <c r="J1416" s="35">
        <v>20</v>
      </c>
      <c r="K1416" s="35">
        <v>100</v>
      </c>
      <c r="L1416" s="35">
        <v>97045300</v>
      </c>
      <c r="M1416" s="35">
        <v>0</v>
      </c>
      <c r="N1416" s="35">
        <v>0</v>
      </c>
      <c r="O1416" s="35">
        <v>97045300</v>
      </c>
      <c r="P1416" s="35">
        <v>16174220</v>
      </c>
      <c r="Q1416" s="35">
        <v>0</v>
      </c>
      <c r="R1416" s="35">
        <v>0</v>
      </c>
      <c r="S1416" s="35">
        <v>16174220</v>
      </c>
      <c r="T1416" s="35">
        <v>80871080</v>
      </c>
    </row>
    <row r="1417" ht="30" customHeight="1" spans="1:20">
      <c r="A1417" s="23">
        <f t="shared" si="21"/>
        <v>1408</v>
      </c>
      <c r="B1417" s="24" t="s">
        <v>735</v>
      </c>
      <c r="C1417" s="24" t="s">
        <v>2424</v>
      </c>
      <c r="D1417" s="24"/>
      <c r="E1417" s="24" t="s">
        <v>2425</v>
      </c>
      <c r="F1417" s="24" t="s">
        <v>2426</v>
      </c>
      <c r="G1417" s="1"/>
      <c r="H1417" s="25">
        <v>42898</v>
      </c>
      <c r="I1417" s="34">
        <v>300</v>
      </c>
      <c r="J1417" s="35">
        <v>59</v>
      </c>
      <c r="K1417" s="35">
        <v>241</v>
      </c>
      <c r="L1417" s="35">
        <v>34650000</v>
      </c>
      <c r="M1417" s="35">
        <v>0</v>
      </c>
      <c r="N1417" s="35">
        <v>0</v>
      </c>
      <c r="O1417" s="35">
        <v>34650000</v>
      </c>
      <c r="P1417" s="35">
        <v>6814500</v>
      </c>
      <c r="Q1417" s="35">
        <v>0</v>
      </c>
      <c r="R1417" s="35">
        <v>0</v>
      </c>
      <c r="S1417" s="35">
        <v>6814500</v>
      </c>
      <c r="T1417" s="35">
        <v>27835500</v>
      </c>
    </row>
    <row r="1418" ht="30" customHeight="1" spans="1:20">
      <c r="A1418" s="23">
        <f t="shared" ref="A1418:A1481" si="22">A1417+1</f>
        <v>1409</v>
      </c>
      <c r="B1418" s="24" t="s">
        <v>735</v>
      </c>
      <c r="C1418" s="24" t="s">
        <v>2427</v>
      </c>
      <c r="D1418" s="24"/>
      <c r="E1418" s="24" t="s">
        <v>2428</v>
      </c>
      <c r="F1418" s="24" t="s">
        <v>2429</v>
      </c>
      <c r="G1418" s="1"/>
      <c r="H1418" s="25">
        <v>42898</v>
      </c>
      <c r="I1418" s="34">
        <v>300</v>
      </c>
      <c r="J1418" s="35">
        <v>59</v>
      </c>
      <c r="K1418" s="35">
        <v>241</v>
      </c>
      <c r="L1418" s="35">
        <v>79893000</v>
      </c>
      <c r="M1418" s="35">
        <v>0</v>
      </c>
      <c r="N1418" s="35">
        <v>0</v>
      </c>
      <c r="O1418" s="35">
        <v>79893000</v>
      </c>
      <c r="P1418" s="35">
        <v>15712290</v>
      </c>
      <c r="Q1418" s="35">
        <v>0</v>
      </c>
      <c r="R1418" s="35">
        <v>0</v>
      </c>
      <c r="S1418" s="35">
        <v>15712290</v>
      </c>
      <c r="T1418" s="35">
        <v>64180710</v>
      </c>
    </row>
    <row r="1419" ht="30" customHeight="1" spans="1:20">
      <c r="A1419" s="23">
        <f t="shared" si="22"/>
        <v>1410</v>
      </c>
      <c r="B1419" s="24" t="s">
        <v>735</v>
      </c>
      <c r="C1419" s="24" t="s">
        <v>736</v>
      </c>
      <c r="D1419" s="24"/>
      <c r="E1419" s="24" t="s">
        <v>2430</v>
      </c>
      <c r="F1419" s="24" t="s">
        <v>2147</v>
      </c>
      <c r="G1419" s="1"/>
      <c r="H1419" s="25">
        <v>43059</v>
      </c>
      <c r="I1419" s="34">
        <v>300</v>
      </c>
      <c r="J1419" s="35">
        <v>54</v>
      </c>
      <c r="K1419" s="35">
        <v>246</v>
      </c>
      <c r="L1419" s="35">
        <v>326739820</v>
      </c>
      <c r="M1419" s="35">
        <v>0</v>
      </c>
      <c r="N1419" s="35">
        <v>0</v>
      </c>
      <c r="O1419" s="35">
        <v>326739820</v>
      </c>
      <c r="P1419" s="35">
        <v>53719267</v>
      </c>
      <c r="Q1419" s="35">
        <v>0</v>
      </c>
      <c r="R1419" s="35">
        <v>0</v>
      </c>
      <c r="S1419" s="35">
        <v>53719267</v>
      </c>
      <c r="T1419" s="35">
        <v>273020553</v>
      </c>
    </row>
    <row r="1420" ht="30" customHeight="1" spans="1:20">
      <c r="A1420" s="23">
        <f t="shared" si="22"/>
        <v>1411</v>
      </c>
      <c r="B1420" s="24" t="s">
        <v>735</v>
      </c>
      <c r="C1420" s="24" t="s">
        <v>2427</v>
      </c>
      <c r="D1420" s="24"/>
      <c r="E1420" s="24" t="s">
        <v>2431</v>
      </c>
      <c r="F1420" s="24" t="s">
        <v>2135</v>
      </c>
      <c r="G1420" s="1"/>
      <c r="H1420" s="25">
        <v>43455</v>
      </c>
      <c r="I1420" s="34">
        <v>120</v>
      </c>
      <c r="J1420" s="35">
        <v>41</v>
      </c>
      <c r="K1420" s="35">
        <v>79</v>
      </c>
      <c r="L1420" s="35">
        <v>97341750</v>
      </c>
      <c r="M1420" s="35">
        <v>0</v>
      </c>
      <c r="N1420" s="35">
        <v>0</v>
      </c>
      <c r="O1420" s="35">
        <v>97341750</v>
      </c>
      <c r="P1420" s="35">
        <v>33258421</v>
      </c>
      <c r="Q1420" s="35">
        <v>0</v>
      </c>
      <c r="R1420" s="35">
        <v>0</v>
      </c>
      <c r="S1420" s="35">
        <v>33258421</v>
      </c>
      <c r="T1420" s="35">
        <v>64083329</v>
      </c>
    </row>
    <row r="1421" ht="30" customHeight="1" spans="1:20">
      <c r="A1421" s="23">
        <f t="shared" si="22"/>
        <v>1412</v>
      </c>
      <c r="B1421" s="24" t="s">
        <v>109</v>
      </c>
      <c r="C1421" s="24" t="s">
        <v>2432</v>
      </c>
      <c r="D1421" s="24"/>
      <c r="E1421" s="24" t="s">
        <v>2433</v>
      </c>
      <c r="F1421" s="24" t="s">
        <v>2434</v>
      </c>
      <c r="G1421" s="1"/>
      <c r="H1421" s="25">
        <v>42971</v>
      </c>
      <c r="I1421" s="34">
        <v>300</v>
      </c>
      <c r="J1421" s="35">
        <v>57</v>
      </c>
      <c r="K1421" s="35">
        <v>243</v>
      </c>
      <c r="L1421" s="35">
        <v>59108500</v>
      </c>
      <c r="M1421" s="35">
        <v>0</v>
      </c>
      <c r="N1421" s="35">
        <v>0</v>
      </c>
      <c r="O1421" s="35">
        <v>59108500</v>
      </c>
      <c r="P1421" s="35">
        <v>11230596</v>
      </c>
      <c r="Q1421" s="35">
        <v>0</v>
      </c>
      <c r="R1421" s="35">
        <v>0</v>
      </c>
      <c r="S1421" s="35">
        <v>11230596</v>
      </c>
      <c r="T1421" s="35">
        <v>47877904</v>
      </c>
    </row>
    <row r="1422" ht="30" customHeight="1" spans="1:20">
      <c r="A1422" s="23">
        <f t="shared" si="22"/>
        <v>1413</v>
      </c>
      <c r="B1422" s="24" t="s">
        <v>109</v>
      </c>
      <c r="C1422" s="24" t="s">
        <v>110</v>
      </c>
      <c r="D1422" s="24"/>
      <c r="E1422" s="24" t="s">
        <v>2435</v>
      </c>
      <c r="F1422" s="24" t="s">
        <v>2436</v>
      </c>
      <c r="G1422" s="1"/>
      <c r="H1422" s="25">
        <v>42971</v>
      </c>
      <c r="I1422" s="34">
        <v>300</v>
      </c>
      <c r="J1422" s="35">
        <v>57</v>
      </c>
      <c r="K1422" s="35">
        <v>243</v>
      </c>
      <c r="L1422" s="35">
        <v>73051000</v>
      </c>
      <c r="M1422" s="35">
        <v>0</v>
      </c>
      <c r="N1422" s="35">
        <v>0</v>
      </c>
      <c r="O1422" s="35">
        <v>73051000</v>
      </c>
      <c r="P1422" s="35">
        <v>13879671</v>
      </c>
      <c r="Q1422" s="35">
        <v>0</v>
      </c>
      <c r="R1422" s="35">
        <v>0</v>
      </c>
      <c r="S1422" s="35">
        <v>13879671</v>
      </c>
      <c r="T1422" s="35">
        <v>59171329</v>
      </c>
    </row>
    <row r="1423" ht="30" customHeight="1" spans="1:20">
      <c r="A1423" s="23">
        <f t="shared" si="22"/>
        <v>1414</v>
      </c>
      <c r="B1423" s="24" t="s">
        <v>109</v>
      </c>
      <c r="C1423" s="24" t="s">
        <v>110</v>
      </c>
      <c r="D1423" s="24"/>
      <c r="E1423" s="24" t="s">
        <v>2437</v>
      </c>
      <c r="F1423" s="24" t="s">
        <v>2395</v>
      </c>
      <c r="G1423" s="1"/>
      <c r="H1423" s="25">
        <v>43556</v>
      </c>
      <c r="I1423" s="34">
        <v>120</v>
      </c>
      <c r="J1423" s="35">
        <v>37</v>
      </c>
      <c r="K1423" s="35">
        <v>83</v>
      </c>
      <c r="L1423" s="35">
        <v>58517910</v>
      </c>
      <c r="M1423" s="35">
        <v>0</v>
      </c>
      <c r="N1423" s="35">
        <v>0</v>
      </c>
      <c r="O1423" s="35">
        <v>58517910</v>
      </c>
      <c r="P1423" s="35">
        <v>18043013</v>
      </c>
      <c r="Q1423" s="35">
        <v>0</v>
      </c>
      <c r="R1423" s="35">
        <v>0</v>
      </c>
      <c r="S1423" s="35">
        <v>18043013</v>
      </c>
      <c r="T1423" s="35">
        <v>40474897</v>
      </c>
    </row>
    <row r="1424" ht="30" customHeight="1" spans="1:20">
      <c r="A1424" s="23">
        <f t="shared" si="22"/>
        <v>1415</v>
      </c>
      <c r="B1424" s="24" t="s">
        <v>109</v>
      </c>
      <c r="C1424" s="24" t="s">
        <v>110</v>
      </c>
      <c r="D1424" s="24"/>
      <c r="E1424" s="24" t="s">
        <v>2438</v>
      </c>
      <c r="F1424" s="24" t="s">
        <v>2147</v>
      </c>
      <c r="G1424" s="1"/>
      <c r="H1424" s="25">
        <v>44509</v>
      </c>
      <c r="I1424" s="34">
        <v>180</v>
      </c>
      <c r="J1424" s="35">
        <v>6</v>
      </c>
      <c r="K1424" s="35">
        <v>174</v>
      </c>
      <c r="L1424" s="35">
        <v>238647200</v>
      </c>
      <c r="M1424" s="35">
        <v>0</v>
      </c>
      <c r="N1424" s="35">
        <v>0</v>
      </c>
      <c r="O1424" s="35">
        <v>238647200</v>
      </c>
      <c r="P1424" s="35">
        <v>7954908</v>
      </c>
      <c r="Q1424" s="35">
        <v>0</v>
      </c>
      <c r="R1424" s="35">
        <v>0</v>
      </c>
      <c r="S1424" s="35">
        <v>7954908</v>
      </c>
      <c r="T1424" s="35">
        <v>230692292</v>
      </c>
    </row>
    <row r="1425" ht="30" customHeight="1" spans="1:20">
      <c r="A1425" s="23">
        <f t="shared" si="22"/>
        <v>1416</v>
      </c>
      <c r="B1425" s="24" t="s">
        <v>109</v>
      </c>
      <c r="C1425" s="24" t="s">
        <v>2432</v>
      </c>
      <c r="D1425" s="24"/>
      <c r="E1425" s="24" t="s">
        <v>2439</v>
      </c>
      <c r="F1425" s="24" t="s">
        <v>2090</v>
      </c>
      <c r="G1425" s="1"/>
      <c r="H1425" s="25">
        <v>44509</v>
      </c>
      <c r="I1425" s="34">
        <v>120</v>
      </c>
      <c r="J1425" s="35">
        <v>6</v>
      </c>
      <c r="K1425" s="35">
        <v>114</v>
      </c>
      <c r="L1425" s="35">
        <v>37400000</v>
      </c>
      <c r="M1425" s="35">
        <v>0</v>
      </c>
      <c r="N1425" s="35">
        <v>0</v>
      </c>
      <c r="O1425" s="35">
        <v>37400000</v>
      </c>
      <c r="P1425" s="35">
        <v>1870002</v>
      </c>
      <c r="Q1425" s="35">
        <v>0</v>
      </c>
      <c r="R1425" s="35">
        <v>0</v>
      </c>
      <c r="S1425" s="35">
        <v>1870002</v>
      </c>
      <c r="T1425" s="35">
        <v>35529998</v>
      </c>
    </row>
    <row r="1426" ht="30" customHeight="1" spans="1:20">
      <c r="A1426" s="23">
        <f t="shared" si="22"/>
        <v>1417</v>
      </c>
      <c r="B1426" s="24" t="s">
        <v>109</v>
      </c>
      <c r="C1426" s="24" t="s">
        <v>110</v>
      </c>
      <c r="D1426" s="24"/>
      <c r="E1426" s="24" t="s">
        <v>2440</v>
      </c>
      <c r="F1426" s="24" t="s">
        <v>2099</v>
      </c>
      <c r="G1426" s="1"/>
      <c r="H1426" s="25">
        <v>44509</v>
      </c>
      <c r="I1426" s="34">
        <v>120</v>
      </c>
      <c r="J1426" s="35">
        <v>6</v>
      </c>
      <c r="K1426" s="35">
        <v>114</v>
      </c>
      <c r="L1426" s="35">
        <v>50050000</v>
      </c>
      <c r="M1426" s="35">
        <v>0</v>
      </c>
      <c r="N1426" s="35">
        <v>0</v>
      </c>
      <c r="O1426" s="35">
        <v>50050000</v>
      </c>
      <c r="P1426" s="35">
        <v>2502498</v>
      </c>
      <c r="Q1426" s="35">
        <v>0</v>
      </c>
      <c r="R1426" s="35">
        <v>0</v>
      </c>
      <c r="S1426" s="35">
        <v>2502498</v>
      </c>
      <c r="T1426" s="35">
        <v>47547502</v>
      </c>
    </row>
    <row r="1427" ht="30" customHeight="1" spans="1:20">
      <c r="A1427" s="23">
        <f t="shared" si="22"/>
        <v>1418</v>
      </c>
      <c r="B1427" s="24" t="s">
        <v>749</v>
      </c>
      <c r="C1427" s="24" t="s">
        <v>2441</v>
      </c>
      <c r="D1427" s="24"/>
      <c r="E1427" s="24" t="s">
        <v>2442</v>
      </c>
      <c r="F1427" s="24" t="s">
        <v>2279</v>
      </c>
      <c r="G1427" s="1"/>
      <c r="H1427" s="25">
        <v>43082</v>
      </c>
      <c r="I1427" s="34">
        <v>300</v>
      </c>
      <c r="J1427" s="35">
        <v>53</v>
      </c>
      <c r="K1427" s="35">
        <v>247</v>
      </c>
      <c r="L1427" s="35">
        <v>55750639</v>
      </c>
      <c r="M1427" s="35">
        <v>0</v>
      </c>
      <c r="N1427" s="35">
        <v>0</v>
      </c>
      <c r="O1427" s="35">
        <v>55750639</v>
      </c>
      <c r="P1427" s="35">
        <v>9849255</v>
      </c>
      <c r="Q1427" s="35">
        <v>0</v>
      </c>
      <c r="R1427" s="35">
        <v>0</v>
      </c>
      <c r="S1427" s="35">
        <v>9849255</v>
      </c>
      <c r="T1427" s="35">
        <v>45901384</v>
      </c>
    </row>
    <row r="1428" ht="30" customHeight="1" spans="1:20">
      <c r="A1428" s="23">
        <f t="shared" si="22"/>
        <v>1419</v>
      </c>
      <c r="B1428" s="24" t="s">
        <v>749</v>
      </c>
      <c r="C1428" s="24" t="s">
        <v>2441</v>
      </c>
      <c r="D1428" s="24"/>
      <c r="E1428" s="24" t="s">
        <v>2443</v>
      </c>
      <c r="F1428" s="24" t="s">
        <v>2429</v>
      </c>
      <c r="G1428" s="1"/>
      <c r="H1428" s="25">
        <v>43082</v>
      </c>
      <c r="I1428" s="34">
        <v>300</v>
      </c>
      <c r="J1428" s="35">
        <v>53</v>
      </c>
      <c r="K1428" s="35">
        <v>247</v>
      </c>
      <c r="L1428" s="35">
        <v>35729476</v>
      </c>
      <c r="M1428" s="35">
        <v>0</v>
      </c>
      <c r="N1428" s="35">
        <v>0</v>
      </c>
      <c r="O1428" s="35">
        <v>35729476</v>
      </c>
      <c r="P1428" s="35">
        <v>6312194</v>
      </c>
      <c r="Q1428" s="35">
        <v>0</v>
      </c>
      <c r="R1428" s="35">
        <v>0</v>
      </c>
      <c r="S1428" s="35">
        <v>6312194</v>
      </c>
      <c r="T1428" s="35">
        <v>29417282</v>
      </c>
    </row>
    <row r="1429" ht="30" customHeight="1" spans="1:20">
      <c r="A1429" s="23">
        <f t="shared" si="22"/>
        <v>1420</v>
      </c>
      <c r="B1429" s="24" t="s">
        <v>749</v>
      </c>
      <c r="C1429" s="24" t="s">
        <v>750</v>
      </c>
      <c r="D1429" s="24"/>
      <c r="E1429" s="24" t="s">
        <v>2444</v>
      </c>
      <c r="F1429" s="24" t="s">
        <v>2445</v>
      </c>
      <c r="G1429" s="1"/>
      <c r="H1429" s="25">
        <v>43082</v>
      </c>
      <c r="I1429" s="34">
        <v>300</v>
      </c>
      <c r="J1429" s="35">
        <v>53</v>
      </c>
      <c r="K1429" s="35">
        <v>247</v>
      </c>
      <c r="L1429" s="35">
        <v>94659180</v>
      </c>
      <c r="M1429" s="35">
        <v>0</v>
      </c>
      <c r="N1429" s="35">
        <v>0</v>
      </c>
      <c r="O1429" s="35">
        <v>94659180</v>
      </c>
      <c r="P1429" s="35">
        <v>16723143</v>
      </c>
      <c r="Q1429" s="35">
        <v>0</v>
      </c>
      <c r="R1429" s="35">
        <v>0</v>
      </c>
      <c r="S1429" s="35">
        <v>16723143</v>
      </c>
      <c r="T1429" s="35">
        <v>77936037</v>
      </c>
    </row>
    <row r="1430" ht="30" customHeight="1" spans="1:20">
      <c r="A1430" s="23">
        <f t="shared" si="22"/>
        <v>1421</v>
      </c>
      <c r="B1430" s="24" t="s">
        <v>749</v>
      </c>
      <c r="C1430" s="24" t="s">
        <v>750</v>
      </c>
      <c r="D1430" s="24"/>
      <c r="E1430" s="24" t="s">
        <v>2446</v>
      </c>
      <c r="F1430" s="24" t="s">
        <v>2447</v>
      </c>
      <c r="G1430" s="1"/>
      <c r="H1430" s="25">
        <v>43082</v>
      </c>
      <c r="I1430" s="34">
        <v>300</v>
      </c>
      <c r="J1430" s="35">
        <v>53</v>
      </c>
      <c r="K1430" s="35">
        <v>247</v>
      </c>
      <c r="L1430" s="35">
        <v>56887600</v>
      </c>
      <c r="M1430" s="35">
        <v>0</v>
      </c>
      <c r="N1430" s="35">
        <v>0</v>
      </c>
      <c r="O1430" s="35">
        <v>56887600</v>
      </c>
      <c r="P1430" s="35">
        <v>10050125</v>
      </c>
      <c r="Q1430" s="35">
        <v>0</v>
      </c>
      <c r="R1430" s="35">
        <v>0</v>
      </c>
      <c r="S1430" s="35">
        <v>10050125</v>
      </c>
      <c r="T1430" s="35">
        <v>46837475</v>
      </c>
    </row>
    <row r="1431" ht="30" customHeight="1" spans="1:20">
      <c r="A1431" s="23">
        <f t="shared" si="22"/>
        <v>1422</v>
      </c>
      <c r="B1431" s="24" t="s">
        <v>749</v>
      </c>
      <c r="C1431" s="24" t="s">
        <v>750</v>
      </c>
      <c r="D1431" s="24"/>
      <c r="E1431" s="24" t="s">
        <v>2448</v>
      </c>
      <c r="F1431" s="24" t="s">
        <v>2104</v>
      </c>
      <c r="G1431" s="1"/>
      <c r="H1431" s="25">
        <v>43556</v>
      </c>
      <c r="I1431" s="34">
        <v>120</v>
      </c>
      <c r="J1431" s="35">
        <v>37</v>
      </c>
      <c r="K1431" s="35">
        <v>83</v>
      </c>
      <c r="L1431" s="35">
        <v>62169525</v>
      </c>
      <c r="M1431" s="35">
        <v>0</v>
      </c>
      <c r="N1431" s="35">
        <v>0</v>
      </c>
      <c r="O1431" s="35">
        <v>62169525</v>
      </c>
      <c r="P1431" s="35">
        <v>19168923</v>
      </c>
      <c r="Q1431" s="35">
        <v>0</v>
      </c>
      <c r="R1431" s="35">
        <v>0</v>
      </c>
      <c r="S1431" s="35">
        <v>19168923</v>
      </c>
      <c r="T1431" s="35">
        <v>43000602</v>
      </c>
    </row>
    <row r="1432" ht="30" customHeight="1" spans="1:20">
      <c r="A1432" s="23">
        <f t="shared" si="22"/>
        <v>1423</v>
      </c>
      <c r="B1432" s="24" t="s">
        <v>114</v>
      </c>
      <c r="C1432" s="24" t="s">
        <v>115</v>
      </c>
      <c r="D1432" s="24"/>
      <c r="E1432" s="24" t="s">
        <v>2449</v>
      </c>
      <c r="F1432" s="24" t="s">
        <v>2450</v>
      </c>
      <c r="G1432" s="1"/>
      <c r="H1432" s="25">
        <v>42878</v>
      </c>
      <c r="I1432" s="34">
        <v>300</v>
      </c>
      <c r="J1432" s="35">
        <v>60</v>
      </c>
      <c r="K1432" s="35">
        <v>240</v>
      </c>
      <c r="L1432" s="35">
        <v>59471500</v>
      </c>
      <c r="M1432" s="35">
        <v>0</v>
      </c>
      <c r="N1432" s="35">
        <v>0</v>
      </c>
      <c r="O1432" s="35">
        <v>59471500</v>
      </c>
      <c r="P1432" s="35">
        <v>11894280</v>
      </c>
      <c r="Q1432" s="35">
        <v>0</v>
      </c>
      <c r="R1432" s="35">
        <v>0</v>
      </c>
      <c r="S1432" s="35">
        <v>11894280</v>
      </c>
      <c r="T1432" s="35">
        <v>47577220</v>
      </c>
    </row>
    <row r="1433" ht="30" customHeight="1" spans="1:20">
      <c r="A1433" s="23">
        <f t="shared" si="22"/>
        <v>1424</v>
      </c>
      <c r="B1433" s="24" t="s">
        <v>114</v>
      </c>
      <c r="C1433" s="24" t="s">
        <v>115</v>
      </c>
      <c r="D1433" s="24"/>
      <c r="E1433" s="24" t="s">
        <v>2451</v>
      </c>
      <c r="F1433" s="24" t="s">
        <v>2452</v>
      </c>
      <c r="G1433" s="1"/>
      <c r="H1433" s="25">
        <v>43082</v>
      </c>
      <c r="I1433" s="34">
        <v>300</v>
      </c>
      <c r="J1433" s="35">
        <v>53</v>
      </c>
      <c r="K1433" s="35">
        <v>247</v>
      </c>
      <c r="L1433" s="35">
        <v>141025500</v>
      </c>
      <c r="M1433" s="35">
        <v>0</v>
      </c>
      <c r="N1433" s="35">
        <v>0</v>
      </c>
      <c r="O1433" s="35">
        <v>141025500</v>
      </c>
      <c r="P1433" s="35">
        <v>24914505</v>
      </c>
      <c r="Q1433" s="35">
        <v>0</v>
      </c>
      <c r="R1433" s="35">
        <v>0</v>
      </c>
      <c r="S1433" s="35">
        <v>24914505</v>
      </c>
      <c r="T1433" s="35">
        <v>116110995</v>
      </c>
    </row>
    <row r="1434" ht="30" customHeight="1" spans="1:20">
      <c r="A1434" s="23">
        <f t="shared" si="22"/>
        <v>1425</v>
      </c>
      <c r="B1434" s="24" t="s">
        <v>114</v>
      </c>
      <c r="C1434" s="24" t="s">
        <v>2453</v>
      </c>
      <c r="D1434" s="24"/>
      <c r="E1434" s="24" t="s">
        <v>2454</v>
      </c>
      <c r="F1434" s="24" t="s">
        <v>2090</v>
      </c>
      <c r="G1434" s="1"/>
      <c r="H1434" s="25">
        <v>43822</v>
      </c>
      <c r="I1434" s="34">
        <v>120</v>
      </c>
      <c r="J1434" s="35">
        <v>29</v>
      </c>
      <c r="K1434" s="35">
        <v>91</v>
      </c>
      <c r="L1434" s="35">
        <v>43560000</v>
      </c>
      <c r="M1434" s="35">
        <v>0</v>
      </c>
      <c r="N1434" s="35">
        <v>0</v>
      </c>
      <c r="O1434" s="35">
        <v>43560000</v>
      </c>
      <c r="P1434" s="35">
        <v>10527000</v>
      </c>
      <c r="Q1434" s="35">
        <v>0</v>
      </c>
      <c r="R1434" s="35">
        <v>0</v>
      </c>
      <c r="S1434" s="35">
        <v>10527000</v>
      </c>
      <c r="T1434" s="35">
        <v>33033000</v>
      </c>
    </row>
    <row r="1435" ht="30" customHeight="1" spans="1:20">
      <c r="A1435" s="23">
        <f t="shared" si="22"/>
        <v>1426</v>
      </c>
      <c r="B1435" s="24" t="s">
        <v>114</v>
      </c>
      <c r="C1435" s="24" t="s">
        <v>115</v>
      </c>
      <c r="D1435" s="24"/>
      <c r="E1435" s="24" t="s">
        <v>2455</v>
      </c>
      <c r="F1435" s="24" t="s">
        <v>2102</v>
      </c>
      <c r="G1435" s="1"/>
      <c r="H1435" s="25">
        <v>43822</v>
      </c>
      <c r="I1435" s="34">
        <v>180</v>
      </c>
      <c r="J1435" s="35">
        <v>29</v>
      </c>
      <c r="K1435" s="35">
        <v>151</v>
      </c>
      <c r="L1435" s="35">
        <v>139083344</v>
      </c>
      <c r="M1435" s="35">
        <v>0</v>
      </c>
      <c r="N1435" s="35">
        <v>0</v>
      </c>
      <c r="O1435" s="35">
        <v>139083344</v>
      </c>
      <c r="P1435" s="35">
        <v>22407865</v>
      </c>
      <c r="Q1435" s="35">
        <v>0</v>
      </c>
      <c r="R1435" s="35">
        <v>0</v>
      </c>
      <c r="S1435" s="35">
        <v>22407865</v>
      </c>
      <c r="T1435" s="35">
        <v>116675479</v>
      </c>
    </row>
    <row r="1436" ht="30" customHeight="1" spans="1:20">
      <c r="A1436" s="23">
        <f t="shared" si="22"/>
        <v>1427</v>
      </c>
      <c r="B1436" s="24" t="s">
        <v>114</v>
      </c>
      <c r="C1436" s="24" t="s">
        <v>2453</v>
      </c>
      <c r="D1436" s="24"/>
      <c r="E1436" s="24" t="s">
        <v>2456</v>
      </c>
      <c r="F1436" s="24" t="s">
        <v>2104</v>
      </c>
      <c r="G1436" s="1"/>
      <c r="H1436" s="25">
        <v>43822</v>
      </c>
      <c r="I1436" s="34">
        <v>120</v>
      </c>
      <c r="J1436" s="35">
        <v>29</v>
      </c>
      <c r="K1436" s="35">
        <v>91</v>
      </c>
      <c r="L1436" s="35">
        <v>47468382</v>
      </c>
      <c r="M1436" s="35">
        <v>0</v>
      </c>
      <c r="N1436" s="35">
        <v>0</v>
      </c>
      <c r="O1436" s="35">
        <v>47468382</v>
      </c>
      <c r="P1436" s="35">
        <v>11471530</v>
      </c>
      <c r="Q1436" s="35">
        <v>0</v>
      </c>
      <c r="R1436" s="35">
        <v>0</v>
      </c>
      <c r="S1436" s="35">
        <v>11471530</v>
      </c>
      <c r="T1436" s="35">
        <v>35996852</v>
      </c>
    </row>
    <row r="1437" ht="30" customHeight="1" spans="1:20">
      <c r="A1437" s="23">
        <f t="shared" si="22"/>
        <v>1428</v>
      </c>
      <c r="B1437" s="24" t="s">
        <v>760</v>
      </c>
      <c r="C1437" s="24" t="s">
        <v>761</v>
      </c>
      <c r="D1437" s="24"/>
      <c r="E1437" s="24" t="s">
        <v>2457</v>
      </c>
      <c r="F1437" s="24" t="s">
        <v>2458</v>
      </c>
      <c r="G1437" s="1"/>
      <c r="H1437" s="25">
        <v>42661</v>
      </c>
      <c r="I1437" s="34">
        <v>300</v>
      </c>
      <c r="J1437" s="35">
        <v>67</v>
      </c>
      <c r="K1437" s="35">
        <v>233</v>
      </c>
      <c r="L1437" s="35">
        <v>57206089</v>
      </c>
      <c r="M1437" s="35">
        <v>0</v>
      </c>
      <c r="N1437" s="35">
        <v>0</v>
      </c>
      <c r="O1437" s="35">
        <v>57206089</v>
      </c>
      <c r="P1437" s="35">
        <v>12776029</v>
      </c>
      <c r="Q1437" s="35">
        <v>0</v>
      </c>
      <c r="R1437" s="35">
        <v>0</v>
      </c>
      <c r="S1437" s="35">
        <v>12776029</v>
      </c>
      <c r="T1437" s="35">
        <v>44430060</v>
      </c>
    </row>
    <row r="1438" ht="30" customHeight="1" spans="1:20">
      <c r="A1438" s="23">
        <f t="shared" si="22"/>
        <v>1429</v>
      </c>
      <c r="B1438" s="24" t="s">
        <v>760</v>
      </c>
      <c r="C1438" s="24" t="s">
        <v>761</v>
      </c>
      <c r="D1438" s="24"/>
      <c r="E1438" s="24" t="s">
        <v>2459</v>
      </c>
      <c r="F1438" s="24" t="s">
        <v>2460</v>
      </c>
      <c r="G1438" s="1"/>
      <c r="H1438" s="25">
        <v>42661</v>
      </c>
      <c r="I1438" s="34">
        <v>300</v>
      </c>
      <c r="J1438" s="35">
        <v>67</v>
      </c>
      <c r="K1438" s="35">
        <v>233</v>
      </c>
      <c r="L1438" s="35">
        <v>185559582</v>
      </c>
      <c r="M1438" s="35">
        <v>0</v>
      </c>
      <c r="N1438" s="35">
        <v>0</v>
      </c>
      <c r="O1438" s="35">
        <v>185559582</v>
      </c>
      <c r="P1438" s="35">
        <v>41441644</v>
      </c>
      <c r="Q1438" s="35">
        <v>0</v>
      </c>
      <c r="R1438" s="35">
        <v>0</v>
      </c>
      <c r="S1438" s="35">
        <v>41441644</v>
      </c>
      <c r="T1438" s="35">
        <v>144117938</v>
      </c>
    </row>
    <row r="1439" ht="30" customHeight="1" spans="1:20">
      <c r="A1439" s="23">
        <f t="shared" si="22"/>
        <v>1430</v>
      </c>
      <c r="B1439" s="24" t="s">
        <v>760</v>
      </c>
      <c r="C1439" s="24" t="s">
        <v>761</v>
      </c>
      <c r="D1439" s="24"/>
      <c r="E1439" s="24" t="s">
        <v>2461</v>
      </c>
      <c r="F1439" s="24" t="s">
        <v>2102</v>
      </c>
      <c r="G1439" s="1"/>
      <c r="H1439" s="25">
        <v>43556</v>
      </c>
      <c r="I1439" s="34">
        <v>180</v>
      </c>
      <c r="J1439" s="35">
        <v>37</v>
      </c>
      <c r="K1439" s="35">
        <v>143</v>
      </c>
      <c r="L1439" s="35">
        <v>121403568</v>
      </c>
      <c r="M1439" s="35">
        <v>0</v>
      </c>
      <c r="N1439" s="35">
        <v>0</v>
      </c>
      <c r="O1439" s="35">
        <v>121403568</v>
      </c>
      <c r="P1439" s="35">
        <v>24955168</v>
      </c>
      <c r="Q1439" s="35">
        <v>0</v>
      </c>
      <c r="R1439" s="35">
        <v>0</v>
      </c>
      <c r="S1439" s="35">
        <v>24955168</v>
      </c>
      <c r="T1439" s="35">
        <v>96448400</v>
      </c>
    </row>
    <row r="1440" ht="30" customHeight="1" spans="1:20">
      <c r="A1440" s="23">
        <f t="shared" si="22"/>
        <v>1431</v>
      </c>
      <c r="B1440" s="24" t="s">
        <v>760</v>
      </c>
      <c r="C1440" s="24" t="s">
        <v>761</v>
      </c>
      <c r="D1440" s="24"/>
      <c r="E1440" s="24" t="s">
        <v>2462</v>
      </c>
      <c r="F1440" s="24" t="s">
        <v>2254</v>
      </c>
      <c r="G1440" s="1"/>
      <c r="H1440" s="25">
        <v>43556</v>
      </c>
      <c r="I1440" s="34">
        <v>120</v>
      </c>
      <c r="J1440" s="35">
        <v>37</v>
      </c>
      <c r="K1440" s="35">
        <v>83</v>
      </c>
      <c r="L1440" s="35">
        <v>47683350</v>
      </c>
      <c r="M1440" s="35">
        <v>0</v>
      </c>
      <c r="N1440" s="35">
        <v>0</v>
      </c>
      <c r="O1440" s="35">
        <v>47683350</v>
      </c>
      <c r="P1440" s="35">
        <v>14702357</v>
      </c>
      <c r="Q1440" s="35">
        <v>0</v>
      </c>
      <c r="R1440" s="35">
        <v>0</v>
      </c>
      <c r="S1440" s="35">
        <v>14702357</v>
      </c>
      <c r="T1440" s="35">
        <v>32980993</v>
      </c>
    </row>
    <row r="1441" ht="30" customHeight="1" spans="1:20">
      <c r="A1441" s="23">
        <f t="shared" si="22"/>
        <v>1432</v>
      </c>
      <c r="B1441" s="24" t="s">
        <v>763</v>
      </c>
      <c r="C1441" s="24" t="s">
        <v>1501</v>
      </c>
      <c r="D1441" s="24"/>
      <c r="E1441" s="24" t="s">
        <v>2463</v>
      </c>
      <c r="F1441" s="24" t="s">
        <v>2267</v>
      </c>
      <c r="G1441" s="1"/>
      <c r="H1441" s="25">
        <v>42730</v>
      </c>
      <c r="I1441" s="34">
        <v>300</v>
      </c>
      <c r="J1441" s="35">
        <v>64</v>
      </c>
      <c r="K1441" s="35">
        <v>236</v>
      </c>
      <c r="L1441" s="35">
        <v>63800000</v>
      </c>
      <c r="M1441" s="35">
        <v>0</v>
      </c>
      <c r="N1441" s="35">
        <v>0</v>
      </c>
      <c r="O1441" s="35">
        <v>63800000</v>
      </c>
      <c r="P1441" s="35">
        <v>13610688</v>
      </c>
      <c r="Q1441" s="35">
        <v>0</v>
      </c>
      <c r="R1441" s="35">
        <v>0</v>
      </c>
      <c r="S1441" s="35">
        <v>13610688</v>
      </c>
      <c r="T1441" s="35">
        <v>50189312</v>
      </c>
    </row>
    <row r="1442" ht="30" customHeight="1" spans="1:20">
      <c r="A1442" s="23">
        <f t="shared" si="22"/>
        <v>1433</v>
      </c>
      <c r="B1442" s="24" t="s">
        <v>763</v>
      </c>
      <c r="C1442" s="24" t="s">
        <v>764</v>
      </c>
      <c r="D1442" s="24"/>
      <c r="E1442" s="24" t="s">
        <v>2464</v>
      </c>
      <c r="F1442" s="24" t="s">
        <v>2465</v>
      </c>
      <c r="G1442" s="1"/>
      <c r="H1442" s="25">
        <v>42730</v>
      </c>
      <c r="I1442" s="34">
        <v>300</v>
      </c>
      <c r="J1442" s="35">
        <v>64</v>
      </c>
      <c r="K1442" s="35">
        <v>236</v>
      </c>
      <c r="L1442" s="35">
        <v>99374000</v>
      </c>
      <c r="M1442" s="35">
        <v>0</v>
      </c>
      <c r="N1442" s="35">
        <v>0</v>
      </c>
      <c r="O1442" s="35">
        <v>99374000</v>
      </c>
      <c r="P1442" s="35">
        <v>19604244</v>
      </c>
      <c r="Q1442" s="35">
        <v>0</v>
      </c>
      <c r="R1442" s="35">
        <v>0</v>
      </c>
      <c r="S1442" s="35">
        <v>19604244</v>
      </c>
      <c r="T1442" s="35">
        <v>79769756</v>
      </c>
    </row>
    <row r="1443" ht="30" customHeight="1" spans="1:20">
      <c r="A1443" s="23">
        <f t="shared" si="22"/>
        <v>1434</v>
      </c>
      <c r="B1443" s="24" t="s">
        <v>763</v>
      </c>
      <c r="C1443" s="24" t="s">
        <v>767</v>
      </c>
      <c r="D1443" s="24"/>
      <c r="E1443" s="24" t="s">
        <v>2466</v>
      </c>
      <c r="F1443" s="24" t="s">
        <v>2114</v>
      </c>
      <c r="G1443" s="1"/>
      <c r="H1443" s="25">
        <v>42730</v>
      </c>
      <c r="I1443" s="34">
        <v>300</v>
      </c>
      <c r="J1443" s="35">
        <v>64</v>
      </c>
      <c r="K1443" s="35">
        <v>236</v>
      </c>
      <c r="L1443" s="35">
        <v>316998000</v>
      </c>
      <c r="M1443" s="35">
        <v>0</v>
      </c>
      <c r="N1443" s="35">
        <v>0</v>
      </c>
      <c r="O1443" s="35">
        <v>316998000</v>
      </c>
      <c r="P1443" s="35">
        <v>67626240</v>
      </c>
      <c r="Q1443" s="35">
        <v>0</v>
      </c>
      <c r="R1443" s="35">
        <v>0</v>
      </c>
      <c r="S1443" s="35">
        <v>67626240</v>
      </c>
      <c r="T1443" s="35">
        <v>249371760</v>
      </c>
    </row>
    <row r="1444" ht="30" customHeight="1" spans="1:20">
      <c r="A1444" s="23">
        <f t="shared" si="22"/>
        <v>1435</v>
      </c>
      <c r="B1444" s="24" t="s">
        <v>763</v>
      </c>
      <c r="C1444" s="24" t="s">
        <v>767</v>
      </c>
      <c r="D1444" s="24"/>
      <c r="E1444" s="24" t="s">
        <v>2467</v>
      </c>
      <c r="F1444" s="24" t="s">
        <v>2147</v>
      </c>
      <c r="G1444" s="1"/>
      <c r="H1444" s="25">
        <v>43608</v>
      </c>
      <c r="I1444" s="34">
        <v>180</v>
      </c>
      <c r="J1444" s="35">
        <v>36</v>
      </c>
      <c r="K1444" s="35">
        <v>144</v>
      </c>
      <c r="L1444" s="35">
        <v>121130460</v>
      </c>
      <c r="M1444" s="35">
        <v>0</v>
      </c>
      <c r="N1444" s="35">
        <v>0</v>
      </c>
      <c r="O1444" s="35">
        <v>121130460</v>
      </c>
      <c r="P1444" s="35">
        <v>24226092</v>
      </c>
      <c r="Q1444" s="35">
        <v>0</v>
      </c>
      <c r="R1444" s="35">
        <v>0</v>
      </c>
      <c r="S1444" s="35">
        <v>24226092</v>
      </c>
      <c r="T1444" s="35">
        <v>96904368</v>
      </c>
    </row>
    <row r="1445" ht="30" customHeight="1" spans="1:20">
      <c r="A1445" s="23">
        <f t="shared" si="22"/>
        <v>1436</v>
      </c>
      <c r="B1445" s="24" t="s">
        <v>763</v>
      </c>
      <c r="C1445" s="24" t="s">
        <v>767</v>
      </c>
      <c r="D1445" s="24"/>
      <c r="E1445" s="24" t="s">
        <v>2468</v>
      </c>
      <c r="F1445" s="24" t="s">
        <v>2135</v>
      </c>
      <c r="G1445" s="1"/>
      <c r="H1445" s="25">
        <v>43608</v>
      </c>
      <c r="I1445" s="34">
        <v>120</v>
      </c>
      <c r="J1445" s="35">
        <v>36</v>
      </c>
      <c r="K1445" s="35">
        <v>84</v>
      </c>
      <c r="L1445" s="35">
        <v>58245858</v>
      </c>
      <c r="M1445" s="35">
        <v>0</v>
      </c>
      <c r="N1445" s="35">
        <v>0</v>
      </c>
      <c r="O1445" s="35">
        <v>58245858</v>
      </c>
      <c r="P1445" s="35">
        <v>17473752</v>
      </c>
      <c r="Q1445" s="35">
        <v>0</v>
      </c>
      <c r="R1445" s="35">
        <v>0</v>
      </c>
      <c r="S1445" s="35">
        <v>17473752</v>
      </c>
      <c r="T1445" s="35">
        <v>40772106</v>
      </c>
    </row>
    <row r="1446" ht="30" customHeight="1" spans="1:20">
      <c r="A1446" s="23">
        <f t="shared" si="22"/>
        <v>1437</v>
      </c>
      <c r="B1446" s="24" t="s">
        <v>771</v>
      </c>
      <c r="C1446" s="24" t="s">
        <v>772</v>
      </c>
      <c r="D1446" s="24"/>
      <c r="E1446" s="24" t="s">
        <v>2469</v>
      </c>
      <c r="F1446" s="24" t="s">
        <v>2429</v>
      </c>
      <c r="G1446" s="1"/>
      <c r="H1446" s="25">
        <v>42697</v>
      </c>
      <c r="I1446" s="34">
        <v>300</v>
      </c>
      <c r="J1446" s="35">
        <v>66</v>
      </c>
      <c r="K1446" s="35">
        <v>234</v>
      </c>
      <c r="L1446" s="35">
        <v>75515629</v>
      </c>
      <c r="M1446" s="35">
        <v>0</v>
      </c>
      <c r="N1446" s="35">
        <v>0</v>
      </c>
      <c r="O1446" s="35">
        <v>75515629</v>
      </c>
      <c r="P1446" s="35">
        <v>16613454</v>
      </c>
      <c r="Q1446" s="35">
        <v>0</v>
      </c>
      <c r="R1446" s="35">
        <v>0</v>
      </c>
      <c r="S1446" s="35">
        <v>16613454</v>
      </c>
      <c r="T1446" s="35">
        <v>58902175</v>
      </c>
    </row>
    <row r="1447" ht="30" customHeight="1" spans="1:20">
      <c r="A1447" s="23">
        <f t="shared" si="22"/>
        <v>1438</v>
      </c>
      <c r="B1447" s="24" t="s">
        <v>771</v>
      </c>
      <c r="C1447" s="24" t="s">
        <v>772</v>
      </c>
      <c r="D1447" s="24"/>
      <c r="E1447" s="24" t="s">
        <v>2470</v>
      </c>
      <c r="F1447" s="24" t="s">
        <v>2147</v>
      </c>
      <c r="G1447" s="1"/>
      <c r="H1447" s="25">
        <v>42697</v>
      </c>
      <c r="I1447" s="34">
        <v>300</v>
      </c>
      <c r="J1447" s="35">
        <v>66</v>
      </c>
      <c r="K1447" s="35">
        <v>234</v>
      </c>
      <c r="L1447" s="35">
        <v>859240905</v>
      </c>
      <c r="M1447" s="35">
        <v>0</v>
      </c>
      <c r="N1447" s="35">
        <v>0</v>
      </c>
      <c r="O1447" s="35">
        <v>859240905</v>
      </c>
      <c r="P1447" s="35">
        <v>176390326</v>
      </c>
      <c r="Q1447" s="35">
        <v>0</v>
      </c>
      <c r="R1447" s="35">
        <v>0</v>
      </c>
      <c r="S1447" s="35">
        <v>176390326</v>
      </c>
      <c r="T1447" s="35">
        <v>682850579</v>
      </c>
    </row>
    <row r="1448" ht="30" customHeight="1" spans="1:20">
      <c r="A1448" s="23">
        <f t="shared" si="22"/>
        <v>1439</v>
      </c>
      <c r="B1448" s="24" t="s">
        <v>771</v>
      </c>
      <c r="C1448" s="24" t="s">
        <v>772</v>
      </c>
      <c r="D1448" s="24"/>
      <c r="E1448" s="24" t="s">
        <v>2471</v>
      </c>
      <c r="F1448" s="24" t="s">
        <v>2472</v>
      </c>
      <c r="G1448" s="1"/>
      <c r="H1448" s="25">
        <v>42697</v>
      </c>
      <c r="I1448" s="34">
        <v>300</v>
      </c>
      <c r="J1448" s="35">
        <v>66</v>
      </c>
      <c r="K1448" s="35">
        <v>234</v>
      </c>
      <c r="L1448" s="35">
        <v>35021742</v>
      </c>
      <c r="M1448" s="35">
        <v>0</v>
      </c>
      <c r="N1448" s="35">
        <v>0</v>
      </c>
      <c r="O1448" s="35">
        <v>35021742</v>
      </c>
      <c r="P1448" s="35">
        <v>7704774</v>
      </c>
      <c r="Q1448" s="35">
        <v>0</v>
      </c>
      <c r="R1448" s="35">
        <v>0</v>
      </c>
      <c r="S1448" s="35">
        <v>7704774</v>
      </c>
      <c r="T1448" s="35">
        <v>27316968</v>
      </c>
    </row>
    <row r="1449" ht="30" customHeight="1" spans="1:20">
      <c r="A1449" s="23">
        <f t="shared" si="22"/>
        <v>1440</v>
      </c>
      <c r="B1449" s="24" t="s">
        <v>771</v>
      </c>
      <c r="C1449" s="24" t="s">
        <v>772</v>
      </c>
      <c r="D1449" s="24"/>
      <c r="E1449" s="24" t="s">
        <v>2473</v>
      </c>
      <c r="F1449" s="24" t="s">
        <v>2135</v>
      </c>
      <c r="G1449" s="1"/>
      <c r="H1449" s="25">
        <v>43453</v>
      </c>
      <c r="I1449" s="34">
        <v>120</v>
      </c>
      <c r="J1449" s="35">
        <v>41</v>
      </c>
      <c r="K1449" s="35">
        <v>79</v>
      </c>
      <c r="L1449" s="35">
        <v>52895700</v>
      </c>
      <c r="M1449" s="35">
        <v>0</v>
      </c>
      <c r="N1449" s="35">
        <v>0</v>
      </c>
      <c r="O1449" s="35">
        <v>52895700</v>
      </c>
      <c r="P1449" s="35">
        <v>18072718</v>
      </c>
      <c r="Q1449" s="35">
        <v>0</v>
      </c>
      <c r="R1449" s="35">
        <v>0</v>
      </c>
      <c r="S1449" s="35">
        <v>18072718</v>
      </c>
      <c r="T1449" s="35">
        <v>34822982</v>
      </c>
    </row>
    <row r="1450" ht="30" customHeight="1" spans="1:20">
      <c r="A1450" s="23">
        <f t="shared" si="22"/>
        <v>1441</v>
      </c>
      <c r="B1450" s="24" t="s">
        <v>775</v>
      </c>
      <c r="C1450" s="24" t="s">
        <v>776</v>
      </c>
      <c r="D1450" s="24"/>
      <c r="E1450" s="24" t="s">
        <v>2474</v>
      </c>
      <c r="F1450" s="24" t="s">
        <v>2147</v>
      </c>
      <c r="G1450" s="1"/>
      <c r="H1450" s="25">
        <v>43384</v>
      </c>
      <c r="I1450" s="34">
        <v>120</v>
      </c>
      <c r="J1450" s="35">
        <v>43</v>
      </c>
      <c r="K1450" s="35">
        <v>77</v>
      </c>
      <c r="L1450" s="35">
        <v>72881710</v>
      </c>
      <c r="M1450" s="35">
        <v>0</v>
      </c>
      <c r="N1450" s="35">
        <v>0</v>
      </c>
      <c r="O1450" s="35">
        <v>72881710</v>
      </c>
      <c r="P1450" s="35">
        <v>26115964</v>
      </c>
      <c r="Q1450" s="35">
        <v>0</v>
      </c>
      <c r="R1450" s="35">
        <v>0</v>
      </c>
      <c r="S1450" s="35">
        <v>26115964</v>
      </c>
      <c r="T1450" s="35">
        <v>46765746</v>
      </c>
    </row>
    <row r="1451" ht="30" customHeight="1" spans="1:20">
      <c r="A1451" s="23">
        <f t="shared" si="22"/>
        <v>1442</v>
      </c>
      <c r="B1451" s="24" t="s">
        <v>775</v>
      </c>
      <c r="C1451" s="24" t="s">
        <v>776</v>
      </c>
      <c r="D1451" s="24"/>
      <c r="E1451" s="24" t="s">
        <v>2475</v>
      </c>
      <c r="F1451" s="24" t="s">
        <v>2476</v>
      </c>
      <c r="G1451" s="1"/>
      <c r="H1451" s="25">
        <v>43384</v>
      </c>
      <c r="I1451" s="34">
        <v>120</v>
      </c>
      <c r="J1451" s="35">
        <v>43</v>
      </c>
      <c r="K1451" s="35">
        <v>77</v>
      </c>
      <c r="L1451" s="35">
        <v>54574080</v>
      </c>
      <c r="M1451" s="35">
        <v>0</v>
      </c>
      <c r="N1451" s="35">
        <v>0</v>
      </c>
      <c r="O1451" s="35">
        <v>54574080</v>
      </c>
      <c r="P1451" s="35">
        <v>19555712</v>
      </c>
      <c r="Q1451" s="35">
        <v>0</v>
      </c>
      <c r="R1451" s="35">
        <v>0</v>
      </c>
      <c r="S1451" s="35">
        <v>19555712</v>
      </c>
      <c r="T1451" s="35">
        <v>35018368</v>
      </c>
    </row>
    <row r="1452" ht="30" customHeight="1" spans="1:20">
      <c r="A1452" s="23">
        <f t="shared" si="22"/>
        <v>1443</v>
      </c>
      <c r="B1452" s="24" t="s">
        <v>775</v>
      </c>
      <c r="C1452" s="24" t="s">
        <v>2477</v>
      </c>
      <c r="D1452" s="24"/>
      <c r="E1452" s="24" t="s">
        <v>2478</v>
      </c>
      <c r="F1452" s="24" t="s">
        <v>2337</v>
      </c>
      <c r="G1452" s="1"/>
      <c r="H1452" s="25">
        <v>43417</v>
      </c>
      <c r="I1452" s="34">
        <v>120</v>
      </c>
      <c r="J1452" s="35">
        <v>42</v>
      </c>
      <c r="K1452" s="35">
        <v>78</v>
      </c>
      <c r="L1452" s="35">
        <v>46475000</v>
      </c>
      <c r="M1452" s="35">
        <v>0</v>
      </c>
      <c r="N1452" s="35">
        <v>0</v>
      </c>
      <c r="O1452" s="35">
        <v>46475000</v>
      </c>
      <c r="P1452" s="35">
        <v>16266264</v>
      </c>
      <c r="Q1452" s="35">
        <v>0</v>
      </c>
      <c r="R1452" s="35">
        <v>0</v>
      </c>
      <c r="S1452" s="35">
        <v>16266264</v>
      </c>
      <c r="T1452" s="35">
        <v>30208736</v>
      </c>
    </row>
    <row r="1453" ht="30" customHeight="1" spans="1:20">
      <c r="A1453" s="23">
        <f t="shared" si="22"/>
        <v>1444</v>
      </c>
      <c r="B1453" s="24" t="s">
        <v>775</v>
      </c>
      <c r="C1453" s="24" t="s">
        <v>776</v>
      </c>
      <c r="D1453" s="24"/>
      <c r="E1453" s="24" t="s">
        <v>2479</v>
      </c>
      <c r="F1453" s="24" t="s">
        <v>44</v>
      </c>
      <c r="G1453" s="1"/>
      <c r="H1453" s="25">
        <v>43384</v>
      </c>
      <c r="I1453" s="34">
        <v>120</v>
      </c>
      <c r="J1453" s="35">
        <v>43</v>
      </c>
      <c r="K1453" s="35">
        <v>77</v>
      </c>
      <c r="L1453" s="35">
        <v>70213000</v>
      </c>
      <c r="M1453" s="35">
        <v>0</v>
      </c>
      <c r="N1453" s="35">
        <v>0</v>
      </c>
      <c r="O1453" s="35">
        <v>70213000</v>
      </c>
      <c r="P1453" s="35">
        <v>25159644</v>
      </c>
      <c r="Q1453" s="35">
        <v>0</v>
      </c>
      <c r="R1453" s="35">
        <v>0</v>
      </c>
      <c r="S1453" s="35">
        <v>25159644</v>
      </c>
      <c r="T1453" s="35">
        <v>45053356</v>
      </c>
    </row>
    <row r="1454" ht="30" customHeight="1" spans="1:20">
      <c r="A1454" s="23">
        <f t="shared" si="22"/>
        <v>1445</v>
      </c>
      <c r="B1454" s="24" t="s">
        <v>117</v>
      </c>
      <c r="C1454" s="24" t="s">
        <v>2480</v>
      </c>
      <c r="D1454" s="24"/>
      <c r="E1454" s="24" t="s">
        <v>2481</v>
      </c>
      <c r="F1454" s="24" t="s">
        <v>2279</v>
      </c>
      <c r="G1454" s="1"/>
      <c r="H1454" s="25">
        <v>41141</v>
      </c>
      <c r="I1454" s="34">
        <v>300</v>
      </c>
      <c r="J1454" s="35">
        <v>117</v>
      </c>
      <c r="K1454" s="35">
        <v>183</v>
      </c>
      <c r="L1454" s="35">
        <v>33550000</v>
      </c>
      <c r="M1454" s="35">
        <v>0</v>
      </c>
      <c r="N1454" s="35">
        <v>0</v>
      </c>
      <c r="O1454" s="35">
        <v>33550000</v>
      </c>
      <c r="P1454" s="35">
        <v>28677271</v>
      </c>
      <c r="Q1454" s="35">
        <v>0</v>
      </c>
      <c r="R1454" s="35">
        <v>0</v>
      </c>
      <c r="S1454" s="35">
        <v>28677271</v>
      </c>
      <c r="T1454" s="35">
        <v>4872729</v>
      </c>
    </row>
    <row r="1455" ht="30" customHeight="1" spans="1:20">
      <c r="A1455" s="23">
        <f t="shared" si="22"/>
        <v>1446</v>
      </c>
      <c r="B1455" s="24" t="s">
        <v>117</v>
      </c>
      <c r="C1455" s="24" t="s">
        <v>118</v>
      </c>
      <c r="D1455" s="24"/>
      <c r="E1455" s="24" t="s">
        <v>2482</v>
      </c>
      <c r="F1455" s="24" t="s">
        <v>2395</v>
      </c>
      <c r="G1455" s="1"/>
      <c r="H1455" s="25">
        <v>43542</v>
      </c>
      <c r="I1455" s="34">
        <v>180</v>
      </c>
      <c r="J1455" s="35">
        <v>38</v>
      </c>
      <c r="K1455" s="35">
        <v>142</v>
      </c>
      <c r="L1455" s="35">
        <v>136669500</v>
      </c>
      <c r="M1455" s="35">
        <v>0</v>
      </c>
      <c r="N1455" s="35">
        <v>0</v>
      </c>
      <c r="O1455" s="35">
        <v>136669500</v>
      </c>
      <c r="P1455" s="35">
        <v>28852450</v>
      </c>
      <c r="Q1455" s="35">
        <v>0</v>
      </c>
      <c r="R1455" s="35">
        <v>0</v>
      </c>
      <c r="S1455" s="35">
        <v>28852450</v>
      </c>
      <c r="T1455" s="35">
        <v>107817050</v>
      </c>
    </row>
    <row r="1456" ht="30" customHeight="1" spans="1:20">
      <c r="A1456" s="23">
        <f t="shared" si="22"/>
        <v>1447</v>
      </c>
      <c r="B1456" s="24" t="s">
        <v>117</v>
      </c>
      <c r="C1456" s="24" t="s">
        <v>118</v>
      </c>
      <c r="D1456" s="24"/>
      <c r="E1456" s="24" t="s">
        <v>2483</v>
      </c>
      <c r="F1456" s="24" t="s">
        <v>2147</v>
      </c>
      <c r="G1456" s="1"/>
      <c r="H1456" s="25">
        <v>43542</v>
      </c>
      <c r="I1456" s="34">
        <v>180</v>
      </c>
      <c r="J1456" s="35">
        <v>38</v>
      </c>
      <c r="K1456" s="35">
        <v>142</v>
      </c>
      <c r="L1456" s="35">
        <v>178312750</v>
      </c>
      <c r="M1456" s="35">
        <v>0</v>
      </c>
      <c r="N1456" s="35">
        <v>0</v>
      </c>
      <c r="O1456" s="35">
        <v>178312750</v>
      </c>
      <c r="P1456" s="35">
        <v>37643788</v>
      </c>
      <c r="Q1456" s="35">
        <v>0</v>
      </c>
      <c r="R1456" s="35">
        <v>0</v>
      </c>
      <c r="S1456" s="35">
        <v>37643788</v>
      </c>
      <c r="T1456" s="35">
        <v>140668962</v>
      </c>
    </row>
    <row r="1457" ht="30" customHeight="1" spans="1:20">
      <c r="A1457" s="23">
        <f t="shared" si="22"/>
        <v>1448</v>
      </c>
      <c r="B1457" s="24" t="s">
        <v>117</v>
      </c>
      <c r="C1457" s="24" t="s">
        <v>2484</v>
      </c>
      <c r="D1457" s="24"/>
      <c r="E1457" s="24" t="s">
        <v>2485</v>
      </c>
      <c r="F1457" s="24" t="s">
        <v>2090</v>
      </c>
      <c r="G1457" s="1"/>
      <c r="H1457" s="25">
        <v>43542</v>
      </c>
      <c r="I1457" s="34">
        <v>120</v>
      </c>
      <c r="J1457" s="35">
        <v>38</v>
      </c>
      <c r="K1457" s="35">
        <v>82</v>
      </c>
      <c r="L1457" s="35">
        <v>151165300</v>
      </c>
      <c r="M1457" s="35">
        <v>0</v>
      </c>
      <c r="N1457" s="35">
        <v>0</v>
      </c>
      <c r="O1457" s="35">
        <v>151165300</v>
      </c>
      <c r="P1457" s="35">
        <v>47869018</v>
      </c>
      <c r="Q1457" s="35">
        <v>0</v>
      </c>
      <c r="R1457" s="35">
        <v>0</v>
      </c>
      <c r="S1457" s="35">
        <v>47869018</v>
      </c>
      <c r="T1457" s="35">
        <v>103296282</v>
      </c>
    </row>
    <row r="1458" ht="30" customHeight="1" spans="1:20">
      <c r="A1458" s="23">
        <f t="shared" si="22"/>
        <v>1449</v>
      </c>
      <c r="B1458" s="24" t="s">
        <v>117</v>
      </c>
      <c r="C1458" s="24" t="s">
        <v>118</v>
      </c>
      <c r="D1458" s="24"/>
      <c r="E1458" s="24" t="s">
        <v>2486</v>
      </c>
      <c r="F1458" s="24" t="s">
        <v>2487</v>
      </c>
      <c r="G1458" s="1"/>
      <c r="H1458" s="25">
        <v>43542</v>
      </c>
      <c r="I1458" s="34">
        <v>120</v>
      </c>
      <c r="J1458" s="35">
        <v>38</v>
      </c>
      <c r="K1458" s="35">
        <v>82</v>
      </c>
      <c r="L1458" s="35">
        <v>174064000</v>
      </c>
      <c r="M1458" s="35">
        <v>0</v>
      </c>
      <c r="N1458" s="35">
        <v>0</v>
      </c>
      <c r="O1458" s="35">
        <v>174064000</v>
      </c>
      <c r="P1458" s="35">
        <v>55120254</v>
      </c>
      <c r="Q1458" s="35">
        <v>0</v>
      </c>
      <c r="R1458" s="35">
        <v>0</v>
      </c>
      <c r="S1458" s="35">
        <v>55120254</v>
      </c>
      <c r="T1458" s="35">
        <v>118943746</v>
      </c>
    </row>
    <row r="1459" ht="30" customHeight="1" spans="1:20">
      <c r="A1459" s="23">
        <f t="shared" si="22"/>
        <v>1450</v>
      </c>
      <c r="B1459" s="24" t="s">
        <v>117</v>
      </c>
      <c r="C1459" s="24" t="s">
        <v>2480</v>
      </c>
      <c r="D1459" s="24"/>
      <c r="E1459" s="24" t="s">
        <v>2488</v>
      </c>
      <c r="F1459" s="24" t="s">
        <v>2279</v>
      </c>
      <c r="G1459" s="1"/>
      <c r="H1459" s="25">
        <v>43542</v>
      </c>
      <c r="I1459" s="34">
        <v>120</v>
      </c>
      <c r="J1459" s="35">
        <v>38</v>
      </c>
      <c r="K1459" s="35">
        <v>82</v>
      </c>
      <c r="L1459" s="35">
        <v>54346725</v>
      </c>
      <c r="M1459" s="35">
        <v>0</v>
      </c>
      <c r="N1459" s="35">
        <v>0</v>
      </c>
      <c r="O1459" s="35">
        <v>54346725</v>
      </c>
      <c r="P1459" s="35">
        <v>17209782</v>
      </c>
      <c r="Q1459" s="35">
        <v>0</v>
      </c>
      <c r="R1459" s="35">
        <v>0</v>
      </c>
      <c r="S1459" s="35">
        <v>17209782</v>
      </c>
      <c r="T1459" s="35">
        <v>37136943</v>
      </c>
    </row>
    <row r="1460" ht="30" customHeight="1" spans="1:20">
      <c r="A1460" s="23">
        <f t="shared" si="22"/>
        <v>1451</v>
      </c>
      <c r="B1460" s="24" t="s">
        <v>786</v>
      </c>
      <c r="C1460" s="24" t="s">
        <v>795</v>
      </c>
      <c r="D1460" s="24"/>
      <c r="E1460" s="24" t="s">
        <v>2489</v>
      </c>
      <c r="F1460" s="24" t="s">
        <v>2090</v>
      </c>
      <c r="G1460" s="1"/>
      <c r="H1460" s="25">
        <v>41144</v>
      </c>
      <c r="I1460" s="34">
        <v>300</v>
      </c>
      <c r="J1460" s="35">
        <v>117</v>
      </c>
      <c r="K1460" s="35">
        <v>183</v>
      </c>
      <c r="L1460" s="35">
        <v>44880000</v>
      </c>
      <c r="M1460" s="35">
        <v>0</v>
      </c>
      <c r="N1460" s="35">
        <v>0</v>
      </c>
      <c r="O1460" s="35">
        <v>44880000</v>
      </c>
      <c r="P1460" s="35">
        <v>38361711</v>
      </c>
      <c r="Q1460" s="35">
        <v>0</v>
      </c>
      <c r="R1460" s="35">
        <v>0</v>
      </c>
      <c r="S1460" s="35">
        <v>38361711</v>
      </c>
      <c r="T1460" s="35">
        <v>6518289</v>
      </c>
    </row>
    <row r="1461" ht="30" customHeight="1" spans="1:20">
      <c r="A1461" s="23">
        <f t="shared" si="22"/>
        <v>1452</v>
      </c>
      <c r="B1461" s="24" t="s">
        <v>786</v>
      </c>
      <c r="C1461" s="24" t="s">
        <v>787</v>
      </c>
      <c r="D1461" s="24"/>
      <c r="E1461" s="24" t="s">
        <v>2490</v>
      </c>
      <c r="F1461" s="24" t="s">
        <v>2102</v>
      </c>
      <c r="G1461" s="1"/>
      <c r="H1461" s="25">
        <v>41120</v>
      </c>
      <c r="I1461" s="34">
        <v>48</v>
      </c>
      <c r="J1461" s="35">
        <v>48</v>
      </c>
      <c r="K1461" s="35">
        <v>0</v>
      </c>
      <c r="L1461" s="35">
        <v>470956073</v>
      </c>
      <c r="M1461" s="35">
        <v>0</v>
      </c>
      <c r="N1461" s="35">
        <v>0</v>
      </c>
      <c r="O1461" s="35">
        <v>470956073</v>
      </c>
      <c r="P1461" s="35">
        <v>470956073</v>
      </c>
      <c r="Q1461" s="35">
        <v>0</v>
      </c>
      <c r="R1461" s="35">
        <v>0</v>
      </c>
      <c r="S1461" s="35">
        <v>470956073</v>
      </c>
      <c r="T1461" s="35">
        <v>0</v>
      </c>
    </row>
    <row r="1462" ht="30" customHeight="1" spans="1:20">
      <c r="A1462" s="23">
        <f t="shared" si="22"/>
        <v>1453</v>
      </c>
      <c r="B1462" s="24" t="s">
        <v>786</v>
      </c>
      <c r="C1462" s="24" t="s">
        <v>790</v>
      </c>
      <c r="D1462" s="24"/>
      <c r="E1462" s="24" t="s">
        <v>2491</v>
      </c>
      <c r="F1462" s="24" t="s">
        <v>2492</v>
      </c>
      <c r="G1462" s="1"/>
      <c r="H1462" s="25">
        <v>41144</v>
      </c>
      <c r="I1462" s="34">
        <v>300</v>
      </c>
      <c r="J1462" s="35">
        <v>117</v>
      </c>
      <c r="K1462" s="35">
        <v>183</v>
      </c>
      <c r="L1462" s="35">
        <v>39954200</v>
      </c>
      <c r="M1462" s="35">
        <v>0</v>
      </c>
      <c r="N1462" s="35">
        <v>0</v>
      </c>
      <c r="O1462" s="35">
        <v>39954200</v>
      </c>
      <c r="P1462" s="35">
        <v>34151342</v>
      </c>
      <c r="Q1462" s="35">
        <v>0</v>
      </c>
      <c r="R1462" s="35">
        <v>0</v>
      </c>
      <c r="S1462" s="35">
        <v>34151342</v>
      </c>
      <c r="T1462" s="35">
        <v>5802858</v>
      </c>
    </row>
    <row r="1463" ht="30" customHeight="1" spans="1:20">
      <c r="A1463" s="23">
        <f t="shared" si="22"/>
        <v>1454</v>
      </c>
      <c r="B1463" s="24" t="s">
        <v>799</v>
      </c>
      <c r="C1463" s="24" t="s">
        <v>1561</v>
      </c>
      <c r="D1463" s="24"/>
      <c r="E1463" s="24" t="s">
        <v>2493</v>
      </c>
      <c r="F1463" s="24" t="s">
        <v>2351</v>
      </c>
      <c r="G1463" s="1"/>
      <c r="H1463" s="25">
        <v>41996</v>
      </c>
      <c r="I1463" s="34">
        <v>300</v>
      </c>
      <c r="J1463" s="35">
        <v>89</v>
      </c>
      <c r="K1463" s="35">
        <v>211</v>
      </c>
      <c r="L1463" s="35">
        <v>55473000</v>
      </c>
      <c r="M1463" s="35">
        <v>0</v>
      </c>
      <c r="N1463" s="35">
        <v>0</v>
      </c>
      <c r="O1463" s="35">
        <v>55473000</v>
      </c>
      <c r="P1463" s="35">
        <v>27604451</v>
      </c>
      <c r="Q1463" s="35">
        <v>0</v>
      </c>
      <c r="R1463" s="35">
        <v>0</v>
      </c>
      <c r="S1463" s="35">
        <v>27604451</v>
      </c>
      <c r="T1463" s="35">
        <v>27868549</v>
      </c>
    </row>
    <row r="1464" ht="30" customHeight="1" spans="1:20">
      <c r="A1464" s="23">
        <f t="shared" si="22"/>
        <v>1455</v>
      </c>
      <c r="B1464" s="24" t="s">
        <v>799</v>
      </c>
      <c r="C1464" s="24" t="s">
        <v>1568</v>
      </c>
      <c r="D1464" s="24"/>
      <c r="E1464" s="24" t="s">
        <v>2494</v>
      </c>
      <c r="F1464" s="24" t="s">
        <v>2083</v>
      </c>
      <c r="G1464" s="1"/>
      <c r="H1464" s="25">
        <v>41996</v>
      </c>
      <c r="I1464" s="34">
        <v>300</v>
      </c>
      <c r="J1464" s="35">
        <v>89</v>
      </c>
      <c r="K1464" s="35">
        <v>211</v>
      </c>
      <c r="L1464" s="35">
        <v>87381250</v>
      </c>
      <c r="M1464" s="35">
        <v>0</v>
      </c>
      <c r="N1464" s="35">
        <v>0</v>
      </c>
      <c r="O1464" s="35">
        <v>87381250</v>
      </c>
      <c r="P1464" s="35">
        <v>43482599</v>
      </c>
      <c r="Q1464" s="35">
        <v>0</v>
      </c>
      <c r="R1464" s="35">
        <v>0</v>
      </c>
      <c r="S1464" s="35">
        <v>43482599</v>
      </c>
      <c r="T1464" s="35">
        <v>43898651</v>
      </c>
    </row>
    <row r="1465" ht="30" customHeight="1" spans="1:20">
      <c r="A1465" s="23">
        <f t="shared" si="22"/>
        <v>1456</v>
      </c>
      <c r="B1465" s="24" t="s">
        <v>799</v>
      </c>
      <c r="C1465" s="24" t="s">
        <v>800</v>
      </c>
      <c r="D1465" s="24"/>
      <c r="E1465" s="24" t="s">
        <v>2495</v>
      </c>
      <c r="F1465" s="24" t="s">
        <v>2147</v>
      </c>
      <c r="G1465" s="1"/>
      <c r="H1465" s="25">
        <v>41996</v>
      </c>
      <c r="I1465" s="34">
        <v>300</v>
      </c>
      <c r="J1465" s="35">
        <v>89</v>
      </c>
      <c r="K1465" s="35">
        <v>211</v>
      </c>
      <c r="L1465" s="35">
        <v>86047589</v>
      </c>
      <c r="M1465" s="35">
        <v>0</v>
      </c>
      <c r="N1465" s="35">
        <v>0</v>
      </c>
      <c r="O1465" s="35">
        <v>86047589</v>
      </c>
      <c r="P1465" s="35">
        <v>42818895</v>
      </c>
      <c r="Q1465" s="35">
        <v>0</v>
      </c>
      <c r="R1465" s="35">
        <v>0</v>
      </c>
      <c r="S1465" s="35">
        <v>42818895</v>
      </c>
      <c r="T1465" s="35">
        <v>43228694</v>
      </c>
    </row>
    <row r="1466" ht="30" customHeight="1" spans="1:20">
      <c r="A1466" s="23">
        <f t="shared" si="22"/>
        <v>1457</v>
      </c>
      <c r="B1466" s="24" t="s">
        <v>805</v>
      </c>
      <c r="C1466" s="24" t="s">
        <v>2496</v>
      </c>
      <c r="D1466" s="24"/>
      <c r="E1466" s="24" t="s">
        <v>2497</v>
      </c>
      <c r="F1466" s="24" t="s">
        <v>2498</v>
      </c>
      <c r="G1466" s="1"/>
      <c r="H1466" s="25">
        <v>40997</v>
      </c>
      <c r="I1466" s="34">
        <v>300</v>
      </c>
      <c r="J1466" s="35">
        <v>121</v>
      </c>
      <c r="K1466" s="35">
        <v>179</v>
      </c>
      <c r="L1466" s="35">
        <v>36322000</v>
      </c>
      <c r="M1466" s="35">
        <v>0</v>
      </c>
      <c r="N1466" s="35">
        <v>0</v>
      </c>
      <c r="O1466" s="35">
        <v>36322000</v>
      </c>
      <c r="P1466" s="35">
        <v>33251050</v>
      </c>
      <c r="Q1466" s="35">
        <v>0</v>
      </c>
      <c r="R1466" s="35">
        <v>0</v>
      </c>
      <c r="S1466" s="35">
        <v>33251050</v>
      </c>
      <c r="T1466" s="35">
        <v>3070950</v>
      </c>
    </row>
    <row r="1467" ht="30" customHeight="1" spans="1:20">
      <c r="A1467" s="23">
        <f t="shared" si="22"/>
        <v>1458</v>
      </c>
      <c r="B1467" s="24" t="s">
        <v>805</v>
      </c>
      <c r="C1467" s="24" t="s">
        <v>2499</v>
      </c>
      <c r="D1467" s="24"/>
      <c r="E1467" s="24" t="s">
        <v>2500</v>
      </c>
      <c r="F1467" s="24" t="s">
        <v>2501</v>
      </c>
      <c r="G1467" s="1"/>
      <c r="H1467" s="25">
        <v>41843</v>
      </c>
      <c r="I1467" s="34">
        <v>300</v>
      </c>
      <c r="J1467" s="35">
        <v>94</v>
      </c>
      <c r="K1467" s="35">
        <v>206</v>
      </c>
      <c r="L1467" s="35">
        <v>83160000</v>
      </c>
      <c r="M1467" s="35">
        <v>0</v>
      </c>
      <c r="N1467" s="35">
        <v>0</v>
      </c>
      <c r="O1467" s="35">
        <v>83160000</v>
      </c>
      <c r="P1467" s="35">
        <v>46821600</v>
      </c>
      <c r="Q1467" s="35">
        <v>0</v>
      </c>
      <c r="R1467" s="35">
        <v>0</v>
      </c>
      <c r="S1467" s="35">
        <v>46821600</v>
      </c>
      <c r="T1467" s="35">
        <v>36338400</v>
      </c>
    </row>
    <row r="1468" ht="30" customHeight="1" spans="1:20">
      <c r="A1468" s="23">
        <f t="shared" si="22"/>
        <v>1459</v>
      </c>
      <c r="B1468" s="24" t="s">
        <v>805</v>
      </c>
      <c r="C1468" s="24" t="s">
        <v>806</v>
      </c>
      <c r="D1468" s="24"/>
      <c r="E1468" s="24" t="s">
        <v>2502</v>
      </c>
      <c r="F1468" s="24" t="s">
        <v>2503</v>
      </c>
      <c r="G1468" s="1"/>
      <c r="H1468" s="25">
        <v>41121</v>
      </c>
      <c r="I1468" s="34">
        <v>42</v>
      </c>
      <c r="J1468" s="35">
        <v>42</v>
      </c>
      <c r="K1468" s="35">
        <v>0</v>
      </c>
      <c r="L1468" s="35">
        <v>567871216</v>
      </c>
      <c r="M1468" s="35">
        <v>0</v>
      </c>
      <c r="N1468" s="35">
        <v>0</v>
      </c>
      <c r="O1468" s="35">
        <v>567871216</v>
      </c>
      <c r="P1468" s="35">
        <v>567871216</v>
      </c>
      <c r="Q1468" s="35">
        <v>0</v>
      </c>
      <c r="R1468" s="35">
        <v>0</v>
      </c>
      <c r="S1468" s="35">
        <v>567871216</v>
      </c>
      <c r="T1468" s="35">
        <v>0</v>
      </c>
    </row>
    <row r="1469" ht="30" customHeight="1" spans="1:20">
      <c r="A1469" s="23">
        <f t="shared" si="22"/>
        <v>1460</v>
      </c>
      <c r="B1469" s="24" t="s">
        <v>805</v>
      </c>
      <c r="C1469" s="24" t="s">
        <v>806</v>
      </c>
      <c r="D1469" s="24"/>
      <c r="E1469" s="24" t="s">
        <v>2504</v>
      </c>
      <c r="F1469" s="24" t="s">
        <v>2147</v>
      </c>
      <c r="G1469" s="1"/>
      <c r="H1469" s="25">
        <v>43449</v>
      </c>
      <c r="I1469" s="34">
        <v>180</v>
      </c>
      <c r="J1469" s="35">
        <v>41</v>
      </c>
      <c r="K1469" s="35">
        <v>139</v>
      </c>
      <c r="L1469" s="35">
        <v>236640580</v>
      </c>
      <c r="M1469" s="35">
        <v>0</v>
      </c>
      <c r="N1469" s="35">
        <v>0</v>
      </c>
      <c r="O1469" s="35">
        <v>236640580</v>
      </c>
      <c r="P1469" s="35">
        <v>53901470</v>
      </c>
      <c r="Q1469" s="35">
        <v>0</v>
      </c>
      <c r="R1469" s="35">
        <v>0</v>
      </c>
      <c r="S1469" s="35">
        <v>53901470</v>
      </c>
      <c r="T1469" s="35">
        <v>182739110</v>
      </c>
    </row>
    <row r="1470" ht="30" customHeight="1" spans="1:20">
      <c r="A1470" s="23">
        <f t="shared" si="22"/>
        <v>1461</v>
      </c>
      <c r="B1470" s="24" t="s">
        <v>805</v>
      </c>
      <c r="C1470" s="24" t="s">
        <v>806</v>
      </c>
      <c r="D1470" s="24"/>
      <c r="E1470" s="24" t="s">
        <v>2505</v>
      </c>
      <c r="F1470" s="24" t="s">
        <v>2313</v>
      </c>
      <c r="G1470" s="1"/>
      <c r="H1470" s="25">
        <v>43448</v>
      </c>
      <c r="I1470" s="34">
        <v>120</v>
      </c>
      <c r="J1470" s="35">
        <v>41</v>
      </c>
      <c r="K1470" s="35">
        <v>79</v>
      </c>
      <c r="L1470" s="35">
        <v>75849642</v>
      </c>
      <c r="M1470" s="35">
        <v>0</v>
      </c>
      <c r="N1470" s="35">
        <v>0</v>
      </c>
      <c r="O1470" s="35">
        <v>75849642</v>
      </c>
      <c r="P1470" s="35">
        <v>25915280</v>
      </c>
      <c r="Q1470" s="35">
        <v>0</v>
      </c>
      <c r="R1470" s="35">
        <v>0</v>
      </c>
      <c r="S1470" s="35">
        <v>25915280</v>
      </c>
      <c r="T1470" s="35">
        <v>49934362</v>
      </c>
    </row>
    <row r="1471" ht="30" customHeight="1" spans="1:20">
      <c r="A1471" s="23">
        <f t="shared" si="22"/>
        <v>1462</v>
      </c>
      <c r="B1471" s="24" t="s">
        <v>814</v>
      </c>
      <c r="C1471" s="24" t="s">
        <v>2506</v>
      </c>
      <c r="D1471" s="24"/>
      <c r="E1471" s="24" t="s">
        <v>2507</v>
      </c>
      <c r="F1471" s="24" t="s">
        <v>2351</v>
      </c>
      <c r="G1471" s="1"/>
      <c r="H1471" s="25">
        <v>41997</v>
      </c>
      <c r="I1471" s="34">
        <v>300</v>
      </c>
      <c r="J1471" s="35">
        <v>89</v>
      </c>
      <c r="K1471" s="35">
        <v>211</v>
      </c>
      <c r="L1471" s="35">
        <v>57970000</v>
      </c>
      <c r="M1471" s="35">
        <v>0</v>
      </c>
      <c r="N1471" s="35">
        <v>0</v>
      </c>
      <c r="O1471" s="35">
        <v>57970000</v>
      </c>
      <c r="P1471" s="35">
        <v>28846996</v>
      </c>
      <c r="Q1471" s="35">
        <v>0</v>
      </c>
      <c r="R1471" s="35">
        <v>0</v>
      </c>
      <c r="S1471" s="35">
        <v>28846996</v>
      </c>
      <c r="T1471" s="35">
        <v>29123004</v>
      </c>
    </row>
    <row r="1472" ht="30" customHeight="1" spans="1:20">
      <c r="A1472" s="23">
        <f t="shared" si="22"/>
        <v>1463</v>
      </c>
      <c r="B1472" s="24" t="s">
        <v>814</v>
      </c>
      <c r="C1472" s="24" t="s">
        <v>2508</v>
      </c>
      <c r="D1472" s="24"/>
      <c r="E1472" s="24" t="s">
        <v>2509</v>
      </c>
      <c r="F1472" s="24" t="s">
        <v>2083</v>
      </c>
      <c r="G1472" s="1"/>
      <c r="H1472" s="25">
        <v>41997</v>
      </c>
      <c r="I1472" s="34">
        <v>300</v>
      </c>
      <c r="J1472" s="35">
        <v>89</v>
      </c>
      <c r="K1472" s="35">
        <v>211</v>
      </c>
      <c r="L1472" s="35">
        <v>79182813</v>
      </c>
      <c r="M1472" s="35">
        <v>0</v>
      </c>
      <c r="N1472" s="35">
        <v>0</v>
      </c>
      <c r="O1472" s="35">
        <v>79182813</v>
      </c>
      <c r="P1472" s="35">
        <v>39402850</v>
      </c>
      <c r="Q1472" s="35">
        <v>0</v>
      </c>
      <c r="R1472" s="35">
        <v>0</v>
      </c>
      <c r="S1472" s="35">
        <v>39402850</v>
      </c>
      <c r="T1472" s="35">
        <v>39779963</v>
      </c>
    </row>
    <row r="1473" ht="30" customHeight="1" spans="1:20">
      <c r="A1473" s="23">
        <f t="shared" si="22"/>
        <v>1464</v>
      </c>
      <c r="B1473" s="24" t="s">
        <v>814</v>
      </c>
      <c r="C1473" s="24" t="s">
        <v>817</v>
      </c>
      <c r="D1473" s="24"/>
      <c r="E1473" s="24" t="s">
        <v>2510</v>
      </c>
      <c r="F1473" s="24" t="s">
        <v>2147</v>
      </c>
      <c r="G1473" s="1"/>
      <c r="H1473" s="25">
        <v>41997</v>
      </c>
      <c r="I1473" s="34">
        <v>300</v>
      </c>
      <c r="J1473" s="35">
        <v>89</v>
      </c>
      <c r="K1473" s="35">
        <v>211</v>
      </c>
      <c r="L1473" s="35">
        <v>104369375</v>
      </c>
      <c r="M1473" s="35">
        <v>0</v>
      </c>
      <c r="N1473" s="35">
        <v>0</v>
      </c>
      <c r="O1473" s="35">
        <v>104369375</v>
      </c>
      <c r="P1473" s="35">
        <v>52842065</v>
      </c>
      <c r="Q1473" s="35">
        <v>0</v>
      </c>
      <c r="R1473" s="35">
        <v>0</v>
      </c>
      <c r="S1473" s="35">
        <v>52842065</v>
      </c>
      <c r="T1473" s="35">
        <v>51527310</v>
      </c>
    </row>
    <row r="1474" ht="30" customHeight="1" spans="1:20">
      <c r="A1474" s="23">
        <f t="shared" si="22"/>
        <v>1465</v>
      </c>
      <c r="B1474" s="24" t="s">
        <v>814</v>
      </c>
      <c r="C1474" s="24" t="s">
        <v>817</v>
      </c>
      <c r="D1474" s="24"/>
      <c r="E1474" s="24" t="s">
        <v>2511</v>
      </c>
      <c r="F1474" s="24" t="s">
        <v>2147</v>
      </c>
      <c r="G1474" s="1"/>
      <c r="H1474" s="25">
        <v>43983</v>
      </c>
      <c r="I1474" s="34">
        <v>180</v>
      </c>
      <c r="J1474" s="35">
        <v>23</v>
      </c>
      <c r="K1474" s="35">
        <v>157</v>
      </c>
      <c r="L1474" s="35">
        <v>147787871</v>
      </c>
      <c r="M1474" s="35">
        <v>0</v>
      </c>
      <c r="N1474" s="35">
        <v>0</v>
      </c>
      <c r="O1474" s="35">
        <v>147787871</v>
      </c>
      <c r="P1474" s="35">
        <v>18884012</v>
      </c>
      <c r="Q1474" s="35">
        <v>0</v>
      </c>
      <c r="R1474" s="35">
        <v>0</v>
      </c>
      <c r="S1474" s="35">
        <v>18884012</v>
      </c>
      <c r="T1474" s="35">
        <v>128903859</v>
      </c>
    </row>
    <row r="1475" ht="30" customHeight="1" spans="1:20">
      <c r="A1475" s="23">
        <f t="shared" si="22"/>
        <v>1466</v>
      </c>
      <c r="B1475" s="24" t="s">
        <v>814</v>
      </c>
      <c r="C1475" s="24" t="s">
        <v>2508</v>
      </c>
      <c r="D1475" s="24"/>
      <c r="E1475" s="24" t="s">
        <v>2512</v>
      </c>
      <c r="F1475" s="24" t="s">
        <v>2135</v>
      </c>
      <c r="G1475" s="1"/>
      <c r="H1475" s="25">
        <v>43983</v>
      </c>
      <c r="I1475" s="34">
        <v>120</v>
      </c>
      <c r="J1475" s="35">
        <v>23</v>
      </c>
      <c r="K1475" s="35">
        <v>97</v>
      </c>
      <c r="L1475" s="35">
        <v>83356350</v>
      </c>
      <c r="M1475" s="35">
        <v>0</v>
      </c>
      <c r="N1475" s="35">
        <v>0</v>
      </c>
      <c r="O1475" s="35">
        <v>83356350</v>
      </c>
      <c r="P1475" s="35">
        <v>15976628</v>
      </c>
      <c r="Q1475" s="35">
        <v>0</v>
      </c>
      <c r="R1475" s="35">
        <v>0</v>
      </c>
      <c r="S1475" s="35">
        <v>15976628</v>
      </c>
      <c r="T1475" s="35">
        <v>67379722</v>
      </c>
    </row>
    <row r="1476" ht="30" customHeight="1" spans="1:20">
      <c r="A1476" s="23">
        <f t="shared" si="22"/>
        <v>1467</v>
      </c>
      <c r="B1476" s="24" t="s">
        <v>814</v>
      </c>
      <c r="C1476" s="24" t="s">
        <v>2508</v>
      </c>
      <c r="D1476" s="24"/>
      <c r="E1476" s="24" t="s">
        <v>2513</v>
      </c>
      <c r="F1476" s="24" t="s">
        <v>2083</v>
      </c>
      <c r="G1476" s="1"/>
      <c r="H1476" s="25">
        <v>43983</v>
      </c>
      <c r="I1476" s="34">
        <v>120</v>
      </c>
      <c r="J1476" s="35">
        <v>23</v>
      </c>
      <c r="K1476" s="35">
        <v>97</v>
      </c>
      <c r="L1476" s="35">
        <v>126312020</v>
      </c>
      <c r="M1476" s="35">
        <v>0</v>
      </c>
      <c r="N1476" s="35">
        <v>0</v>
      </c>
      <c r="O1476" s="35">
        <v>126312020</v>
      </c>
      <c r="P1476" s="35">
        <v>24209800</v>
      </c>
      <c r="Q1476" s="35">
        <v>0</v>
      </c>
      <c r="R1476" s="35">
        <v>0</v>
      </c>
      <c r="S1476" s="35">
        <v>24209800</v>
      </c>
      <c r="T1476" s="35">
        <v>102102220</v>
      </c>
    </row>
    <row r="1477" ht="30" customHeight="1" spans="1:20">
      <c r="A1477" s="23">
        <f t="shared" si="22"/>
        <v>1468</v>
      </c>
      <c r="B1477" s="24" t="s">
        <v>814</v>
      </c>
      <c r="C1477" s="24" t="s">
        <v>817</v>
      </c>
      <c r="D1477" s="24"/>
      <c r="E1477" s="24" t="s">
        <v>2514</v>
      </c>
      <c r="F1477" s="24" t="s">
        <v>2515</v>
      </c>
      <c r="G1477" s="1"/>
      <c r="H1477" s="25">
        <v>44004</v>
      </c>
      <c r="I1477" s="34">
        <v>120</v>
      </c>
      <c r="J1477" s="35">
        <v>23</v>
      </c>
      <c r="K1477" s="35">
        <v>97</v>
      </c>
      <c r="L1477" s="35">
        <v>43390562</v>
      </c>
      <c r="M1477" s="35">
        <v>0</v>
      </c>
      <c r="N1477" s="35">
        <v>0</v>
      </c>
      <c r="O1477" s="35">
        <v>43390562</v>
      </c>
      <c r="P1477" s="35">
        <v>8316524</v>
      </c>
      <c r="Q1477" s="35">
        <v>0</v>
      </c>
      <c r="R1477" s="35">
        <v>0</v>
      </c>
      <c r="S1477" s="35">
        <v>8316524</v>
      </c>
      <c r="T1477" s="35">
        <v>35074038</v>
      </c>
    </row>
    <row r="1478" ht="30" customHeight="1" spans="1:20">
      <c r="A1478" s="23">
        <f t="shared" si="22"/>
        <v>1469</v>
      </c>
      <c r="B1478" s="24" t="s">
        <v>814</v>
      </c>
      <c r="C1478" s="24" t="s">
        <v>2508</v>
      </c>
      <c r="D1478" s="24"/>
      <c r="E1478" s="24" t="s">
        <v>2516</v>
      </c>
      <c r="F1478" s="24" t="s">
        <v>2279</v>
      </c>
      <c r="G1478" s="1"/>
      <c r="H1478" s="25">
        <v>44004</v>
      </c>
      <c r="I1478" s="34">
        <v>120</v>
      </c>
      <c r="J1478" s="35">
        <v>23</v>
      </c>
      <c r="K1478" s="35">
        <v>97</v>
      </c>
      <c r="L1478" s="35">
        <v>64268490</v>
      </c>
      <c r="M1478" s="35">
        <v>0</v>
      </c>
      <c r="N1478" s="35">
        <v>0</v>
      </c>
      <c r="O1478" s="35">
        <v>64268490</v>
      </c>
      <c r="P1478" s="35">
        <v>12318133</v>
      </c>
      <c r="Q1478" s="35">
        <v>0</v>
      </c>
      <c r="R1478" s="35">
        <v>0</v>
      </c>
      <c r="S1478" s="35">
        <v>12318133</v>
      </c>
      <c r="T1478" s="35">
        <v>51950357</v>
      </c>
    </row>
    <row r="1479" ht="30" customHeight="1" spans="1:20">
      <c r="A1479" s="23">
        <f t="shared" si="22"/>
        <v>1470</v>
      </c>
      <c r="B1479" s="24" t="s">
        <v>120</v>
      </c>
      <c r="C1479" s="24" t="s">
        <v>2517</v>
      </c>
      <c r="D1479" s="24"/>
      <c r="E1479" s="24" t="s">
        <v>2518</v>
      </c>
      <c r="F1479" s="24" t="s">
        <v>2519</v>
      </c>
      <c r="G1479" s="1"/>
      <c r="H1479" s="25">
        <v>40962</v>
      </c>
      <c r="I1479" s="34">
        <v>300</v>
      </c>
      <c r="J1479" s="35">
        <v>123</v>
      </c>
      <c r="K1479" s="35">
        <v>177</v>
      </c>
      <c r="L1479" s="35">
        <v>40700000</v>
      </c>
      <c r="M1479" s="35">
        <v>0</v>
      </c>
      <c r="N1479" s="35">
        <v>0</v>
      </c>
      <c r="O1479" s="35">
        <v>40700000</v>
      </c>
      <c r="P1479" s="35">
        <v>37297337</v>
      </c>
      <c r="Q1479" s="35">
        <v>0</v>
      </c>
      <c r="R1479" s="35">
        <v>0</v>
      </c>
      <c r="S1479" s="35">
        <v>37297337</v>
      </c>
      <c r="T1479" s="35">
        <v>3402663</v>
      </c>
    </row>
    <row r="1480" ht="30" customHeight="1" spans="1:20">
      <c r="A1480" s="23">
        <f t="shared" si="22"/>
        <v>1471</v>
      </c>
      <c r="B1480" s="24" t="s">
        <v>120</v>
      </c>
      <c r="C1480" s="24" t="s">
        <v>2520</v>
      </c>
      <c r="D1480" s="24"/>
      <c r="E1480" s="24" t="s">
        <v>2521</v>
      </c>
      <c r="F1480" s="24" t="s">
        <v>2090</v>
      </c>
      <c r="G1480" s="1"/>
      <c r="H1480" s="25">
        <v>43598</v>
      </c>
      <c r="I1480" s="34">
        <v>180</v>
      </c>
      <c r="J1480" s="35">
        <v>36</v>
      </c>
      <c r="K1480" s="35">
        <v>144</v>
      </c>
      <c r="L1480" s="35">
        <v>142450000</v>
      </c>
      <c r="M1480" s="35">
        <v>0</v>
      </c>
      <c r="N1480" s="35">
        <v>0</v>
      </c>
      <c r="O1480" s="35">
        <v>142450000</v>
      </c>
      <c r="P1480" s="35">
        <v>28490004</v>
      </c>
      <c r="Q1480" s="35">
        <v>0</v>
      </c>
      <c r="R1480" s="35">
        <v>0</v>
      </c>
      <c r="S1480" s="35">
        <v>28490004</v>
      </c>
      <c r="T1480" s="35">
        <v>113959996</v>
      </c>
    </row>
    <row r="1481" ht="30" customHeight="1" spans="1:20">
      <c r="A1481" s="23">
        <f t="shared" si="22"/>
        <v>1472</v>
      </c>
      <c r="B1481" s="24" t="s">
        <v>120</v>
      </c>
      <c r="C1481" s="24" t="s">
        <v>2517</v>
      </c>
      <c r="D1481" s="24"/>
      <c r="E1481" s="24" t="s">
        <v>2522</v>
      </c>
      <c r="F1481" s="24" t="s">
        <v>2279</v>
      </c>
      <c r="G1481" s="1"/>
      <c r="H1481" s="25">
        <v>43486</v>
      </c>
      <c r="I1481" s="34">
        <v>120</v>
      </c>
      <c r="J1481" s="35">
        <v>40</v>
      </c>
      <c r="K1481" s="35">
        <v>80</v>
      </c>
      <c r="L1481" s="35">
        <v>44550000</v>
      </c>
      <c r="M1481" s="35">
        <v>0</v>
      </c>
      <c r="N1481" s="35">
        <v>0</v>
      </c>
      <c r="O1481" s="35">
        <v>44550000</v>
      </c>
      <c r="P1481" s="35">
        <v>14850000</v>
      </c>
      <c r="Q1481" s="35">
        <v>0</v>
      </c>
      <c r="R1481" s="35">
        <v>0</v>
      </c>
      <c r="S1481" s="35">
        <v>14850000</v>
      </c>
      <c r="T1481" s="35">
        <v>29700000</v>
      </c>
    </row>
    <row r="1482" ht="30" customHeight="1" spans="1:20">
      <c r="A1482" s="23">
        <f t="shared" ref="A1482:A1545" si="23">A1481+1</f>
        <v>1473</v>
      </c>
      <c r="B1482" s="24" t="s">
        <v>120</v>
      </c>
      <c r="C1482" s="24" t="s">
        <v>2517</v>
      </c>
      <c r="D1482" s="24"/>
      <c r="E1482" s="24" t="s">
        <v>2523</v>
      </c>
      <c r="F1482" s="24" t="s">
        <v>2381</v>
      </c>
      <c r="G1482" s="1"/>
      <c r="H1482" s="25">
        <v>43486</v>
      </c>
      <c r="I1482" s="34">
        <v>120</v>
      </c>
      <c r="J1482" s="35">
        <v>40</v>
      </c>
      <c r="K1482" s="35">
        <v>80</v>
      </c>
      <c r="L1482" s="35">
        <v>75768000</v>
      </c>
      <c r="M1482" s="35">
        <v>0</v>
      </c>
      <c r="N1482" s="35">
        <v>0</v>
      </c>
      <c r="O1482" s="35">
        <v>75768000</v>
      </c>
      <c r="P1482" s="35">
        <v>25256000</v>
      </c>
      <c r="Q1482" s="35">
        <v>0</v>
      </c>
      <c r="R1482" s="35">
        <v>0</v>
      </c>
      <c r="S1482" s="35">
        <v>25256000</v>
      </c>
      <c r="T1482" s="35">
        <v>50512000</v>
      </c>
    </row>
    <row r="1483" ht="30" customHeight="1" spans="1:20">
      <c r="A1483" s="23">
        <f t="shared" si="23"/>
        <v>1474</v>
      </c>
      <c r="B1483" s="24" t="s">
        <v>120</v>
      </c>
      <c r="C1483" s="24" t="s">
        <v>121</v>
      </c>
      <c r="D1483" s="24"/>
      <c r="E1483" s="24" t="s">
        <v>2524</v>
      </c>
      <c r="F1483" s="24" t="s">
        <v>2102</v>
      </c>
      <c r="G1483" s="1"/>
      <c r="H1483" s="25">
        <v>43605</v>
      </c>
      <c r="I1483" s="34">
        <v>120</v>
      </c>
      <c r="J1483" s="35">
        <v>36</v>
      </c>
      <c r="K1483" s="35">
        <v>84</v>
      </c>
      <c r="L1483" s="35">
        <v>133132450</v>
      </c>
      <c r="M1483" s="35">
        <v>0</v>
      </c>
      <c r="N1483" s="35">
        <v>0</v>
      </c>
      <c r="O1483" s="35">
        <v>133132450</v>
      </c>
      <c r="P1483" s="35">
        <v>39939732</v>
      </c>
      <c r="Q1483" s="35">
        <v>0</v>
      </c>
      <c r="R1483" s="35">
        <v>0</v>
      </c>
      <c r="S1483" s="35">
        <v>39939732</v>
      </c>
      <c r="T1483" s="35">
        <v>93192718</v>
      </c>
    </row>
    <row r="1484" ht="30" customHeight="1" spans="1:20">
      <c r="A1484" s="23">
        <f t="shared" si="23"/>
        <v>1475</v>
      </c>
      <c r="B1484" s="24" t="s">
        <v>120</v>
      </c>
      <c r="C1484" s="24" t="s">
        <v>2520</v>
      </c>
      <c r="D1484" s="24"/>
      <c r="E1484" s="24" t="s">
        <v>2525</v>
      </c>
      <c r="F1484" s="24" t="s">
        <v>2135</v>
      </c>
      <c r="G1484" s="1"/>
      <c r="H1484" s="25">
        <v>43605</v>
      </c>
      <c r="I1484" s="34">
        <v>120</v>
      </c>
      <c r="J1484" s="35">
        <v>36</v>
      </c>
      <c r="K1484" s="35">
        <v>84</v>
      </c>
      <c r="L1484" s="35">
        <v>113581050</v>
      </c>
      <c r="M1484" s="35">
        <v>0</v>
      </c>
      <c r="N1484" s="35">
        <v>0</v>
      </c>
      <c r="O1484" s="35">
        <v>113581050</v>
      </c>
      <c r="P1484" s="35">
        <v>34074324</v>
      </c>
      <c r="Q1484" s="35">
        <v>0</v>
      </c>
      <c r="R1484" s="35">
        <v>0</v>
      </c>
      <c r="S1484" s="35">
        <v>34074324</v>
      </c>
      <c r="T1484" s="35">
        <v>79506726</v>
      </c>
    </row>
    <row r="1485" ht="30" customHeight="1" spans="1:20">
      <c r="A1485" s="23">
        <f t="shared" si="23"/>
        <v>1476</v>
      </c>
      <c r="B1485" s="24" t="s">
        <v>831</v>
      </c>
      <c r="C1485" s="24" t="s">
        <v>832</v>
      </c>
      <c r="D1485" s="24"/>
      <c r="E1485" s="24" t="s">
        <v>2526</v>
      </c>
      <c r="F1485" s="24" t="s">
        <v>2267</v>
      </c>
      <c r="G1485" s="1"/>
      <c r="H1485" s="25">
        <v>40906</v>
      </c>
      <c r="I1485" s="34">
        <v>300</v>
      </c>
      <c r="J1485" s="35">
        <v>124</v>
      </c>
      <c r="K1485" s="35">
        <v>176</v>
      </c>
      <c r="L1485" s="35">
        <v>33000000</v>
      </c>
      <c r="M1485" s="35">
        <v>0</v>
      </c>
      <c r="N1485" s="35">
        <v>0</v>
      </c>
      <c r="O1485" s="35">
        <v>33000000</v>
      </c>
      <c r="P1485" s="35">
        <v>31413088</v>
      </c>
      <c r="Q1485" s="35">
        <v>0</v>
      </c>
      <c r="R1485" s="35">
        <v>0</v>
      </c>
      <c r="S1485" s="35">
        <v>31413088</v>
      </c>
      <c r="T1485" s="35">
        <v>1586912</v>
      </c>
    </row>
    <row r="1486" ht="30" customHeight="1" spans="1:20">
      <c r="A1486" s="23">
        <f t="shared" si="23"/>
        <v>1477</v>
      </c>
      <c r="B1486" s="24" t="s">
        <v>831</v>
      </c>
      <c r="C1486" s="24" t="s">
        <v>832</v>
      </c>
      <c r="D1486" s="24"/>
      <c r="E1486" s="24" t="s">
        <v>2527</v>
      </c>
      <c r="F1486" s="24" t="s">
        <v>2412</v>
      </c>
      <c r="G1486" s="1"/>
      <c r="H1486" s="25">
        <v>41117</v>
      </c>
      <c r="I1486" s="34">
        <v>300</v>
      </c>
      <c r="J1486" s="35">
        <v>117</v>
      </c>
      <c r="K1486" s="35">
        <v>183</v>
      </c>
      <c r="L1486" s="35">
        <v>447360832</v>
      </c>
      <c r="M1486" s="35">
        <v>0</v>
      </c>
      <c r="N1486" s="35">
        <v>0</v>
      </c>
      <c r="O1486" s="35">
        <v>447360832</v>
      </c>
      <c r="P1486" s="35">
        <v>382386980</v>
      </c>
      <c r="Q1486" s="35">
        <v>0</v>
      </c>
      <c r="R1486" s="35">
        <v>0</v>
      </c>
      <c r="S1486" s="35">
        <v>382386980</v>
      </c>
      <c r="T1486" s="35">
        <v>64973852</v>
      </c>
    </row>
    <row r="1487" ht="30" customHeight="1" spans="1:20">
      <c r="A1487" s="23">
        <f t="shared" si="23"/>
        <v>1478</v>
      </c>
      <c r="B1487" s="24" t="s">
        <v>831</v>
      </c>
      <c r="C1487" s="24" t="s">
        <v>832</v>
      </c>
      <c r="D1487" s="24"/>
      <c r="E1487" s="24" t="s">
        <v>2528</v>
      </c>
      <c r="F1487" s="24" t="s">
        <v>2313</v>
      </c>
      <c r="G1487" s="1"/>
      <c r="H1487" s="25">
        <v>43417</v>
      </c>
      <c r="I1487" s="34">
        <v>120</v>
      </c>
      <c r="J1487" s="35">
        <v>42</v>
      </c>
      <c r="K1487" s="35">
        <v>78</v>
      </c>
      <c r="L1487" s="35">
        <v>82356450</v>
      </c>
      <c r="M1487" s="35">
        <v>0</v>
      </c>
      <c r="N1487" s="35">
        <v>0</v>
      </c>
      <c r="O1487" s="35">
        <v>82356450</v>
      </c>
      <c r="P1487" s="35">
        <v>28824768</v>
      </c>
      <c r="Q1487" s="35">
        <v>0</v>
      </c>
      <c r="R1487" s="35">
        <v>0</v>
      </c>
      <c r="S1487" s="35">
        <v>28824768</v>
      </c>
      <c r="T1487" s="35">
        <v>53531682</v>
      </c>
    </row>
    <row r="1488" ht="30" customHeight="1" spans="1:20">
      <c r="A1488" s="23">
        <f t="shared" si="23"/>
        <v>1479</v>
      </c>
      <c r="B1488" s="24" t="s">
        <v>831</v>
      </c>
      <c r="C1488" s="24" t="s">
        <v>832</v>
      </c>
      <c r="D1488" s="24"/>
      <c r="E1488" s="24" t="s">
        <v>2529</v>
      </c>
      <c r="F1488" s="24" t="s">
        <v>2085</v>
      </c>
      <c r="G1488" s="1"/>
      <c r="H1488" s="25">
        <v>43417</v>
      </c>
      <c r="I1488" s="34">
        <v>180</v>
      </c>
      <c r="J1488" s="35">
        <v>42</v>
      </c>
      <c r="K1488" s="35">
        <v>138</v>
      </c>
      <c r="L1488" s="35">
        <v>104584535</v>
      </c>
      <c r="M1488" s="35">
        <v>0</v>
      </c>
      <c r="N1488" s="35">
        <v>0</v>
      </c>
      <c r="O1488" s="35">
        <v>104584535</v>
      </c>
      <c r="P1488" s="35">
        <v>24403050</v>
      </c>
      <c r="Q1488" s="35">
        <v>0</v>
      </c>
      <c r="R1488" s="35">
        <v>0</v>
      </c>
      <c r="S1488" s="35">
        <v>24403050</v>
      </c>
      <c r="T1488" s="35">
        <v>80181485</v>
      </c>
    </row>
    <row r="1489" ht="30" customHeight="1" spans="1:20">
      <c r="A1489" s="23">
        <f t="shared" si="23"/>
        <v>1480</v>
      </c>
      <c r="B1489" s="24" t="s">
        <v>831</v>
      </c>
      <c r="C1489" s="24" t="s">
        <v>832</v>
      </c>
      <c r="D1489" s="24"/>
      <c r="E1489" s="24" t="s">
        <v>2530</v>
      </c>
      <c r="F1489" s="24" t="s">
        <v>2531</v>
      </c>
      <c r="G1489" s="1"/>
      <c r="H1489" s="25">
        <v>43444</v>
      </c>
      <c r="I1489" s="34">
        <v>120</v>
      </c>
      <c r="J1489" s="35">
        <v>41</v>
      </c>
      <c r="K1489" s="35">
        <v>79</v>
      </c>
      <c r="L1489" s="35">
        <v>53254976</v>
      </c>
      <c r="M1489" s="35">
        <v>0</v>
      </c>
      <c r="N1489" s="35">
        <v>0</v>
      </c>
      <c r="O1489" s="35">
        <v>53254976</v>
      </c>
      <c r="P1489" s="35">
        <v>18195431</v>
      </c>
      <c r="Q1489" s="35">
        <v>0</v>
      </c>
      <c r="R1489" s="35">
        <v>0</v>
      </c>
      <c r="S1489" s="35">
        <v>18195431</v>
      </c>
      <c r="T1489" s="35">
        <v>35059545</v>
      </c>
    </row>
    <row r="1490" ht="30" customHeight="1" spans="1:20">
      <c r="A1490" s="23">
        <f t="shared" si="23"/>
        <v>1481</v>
      </c>
      <c r="B1490" s="24" t="s">
        <v>838</v>
      </c>
      <c r="C1490" s="24" t="s">
        <v>2532</v>
      </c>
      <c r="D1490" s="24"/>
      <c r="E1490" s="24" t="s">
        <v>2533</v>
      </c>
      <c r="F1490" s="24" t="s">
        <v>2534</v>
      </c>
      <c r="G1490" s="1"/>
      <c r="H1490" s="25">
        <v>42044</v>
      </c>
      <c r="I1490" s="34">
        <v>300</v>
      </c>
      <c r="J1490" s="35">
        <v>87</v>
      </c>
      <c r="K1490" s="35">
        <v>213</v>
      </c>
      <c r="L1490" s="35">
        <v>63696875</v>
      </c>
      <c r="M1490" s="35">
        <v>0</v>
      </c>
      <c r="N1490" s="35">
        <v>0</v>
      </c>
      <c r="O1490" s="35">
        <v>63696875</v>
      </c>
      <c r="P1490" s="35">
        <v>30018867</v>
      </c>
      <c r="Q1490" s="35">
        <v>0</v>
      </c>
      <c r="R1490" s="35">
        <v>0</v>
      </c>
      <c r="S1490" s="35">
        <v>30018867</v>
      </c>
      <c r="T1490" s="35">
        <v>33678008</v>
      </c>
    </row>
    <row r="1491" ht="30" customHeight="1" spans="1:20">
      <c r="A1491" s="23">
        <f t="shared" si="23"/>
        <v>1482</v>
      </c>
      <c r="B1491" s="24" t="s">
        <v>838</v>
      </c>
      <c r="C1491" s="24" t="s">
        <v>839</v>
      </c>
      <c r="D1491" s="24"/>
      <c r="E1491" s="24" t="s">
        <v>2535</v>
      </c>
      <c r="F1491" s="24" t="s">
        <v>2536</v>
      </c>
      <c r="G1491" s="1"/>
      <c r="H1491" s="25">
        <v>42044</v>
      </c>
      <c r="I1491" s="34">
        <v>300</v>
      </c>
      <c r="J1491" s="35">
        <v>87</v>
      </c>
      <c r="K1491" s="35">
        <v>213</v>
      </c>
      <c r="L1491" s="35">
        <v>52009375</v>
      </c>
      <c r="M1491" s="35">
        <v>0</v>
      </c>
      <c r="N1491" s="35">
        <v>0</v>
      </c>
      <c r="O1491" s="35">
        <v>52009375</v>
      </c>
      <c r="P1491" s="35">
        <v>24510783</v>
      </c>
      <c r="Q1491" s="35">
        <v>0</v>
      </c>
      <c r="R1491" s="35">
        <v>0</v>
      </c>
      <c r="S1491" s="35">
        <v>24510783</v>
      </c>
      <c r="T1491" s="35">
        <v>27498592</v>
      </c>
    </row>
    <row r="1492" ht="30" customHeight="1" spans="1:20">
      <c r="A1492" s="23">
        <f t="shared" si="23"/>
        <v>1483</v>
      </c>
      <c r="B1492" s="24" t="s">
        <v>838</v>
      </c>
      <c r="C1492" s="24" t="s">
        <v>839</v>
      </c>
      <c r="D1492" s="24"/>
      <c r="E1492" s="24" t="s">
        <v>2537</v>
      </c>
      <c r="F1492" s="24" t="s">
        <v>2538</v>
      </c>
      <c r="G1492" s="1"/>
      <c r="H1492" s="25">
        <v>42044</v>
      </c>
      <c r="I1492" s="34">
        <v>300</v>
      </c>
      <c r="J1492" s="35">
        <v>87</v>
      </c>
      <c r="K1492" s="35">
        <v>213</v>
      </c>
      <c r="L1492" s="35">
        <v>62276610</v>
      </c>
      <c r="M1492" s="35">
        <v>0</v>
      </c>
      <c r="N1492" s="35">
        <v>0</v>
      </c>
      <c r="O1492" s="35">
        <v>62276610</v>
      </c>
      <c r="P1492" s="35">
        <v>29349495</v>
      </c>
      <c r="Q1492" s="35">
        <v>0</v>
      </c>
      <c r="R1492" s="35">
        <v>0</v>
      </c>
      <c r="S1492" s="35">
        <v>29349495</v>
      </c>
      <c r="T1492" s="35">
        <v>32927115</v>
      </c>
    </row>
    <row r="1493" ht="30" customHeight="1" spans="1:20">
      <c r="A1493" s="23">
        <f t="shared" si="23"/>
        <v>1484</v>
      </c>
      <c r="B1493" s="24" t="s">
        <v>838</v>
      </c>
      <c r="C1493" s="24" t="s">
        <v>839</v>
      </c>
      <c r="D1493" s="24"/>
      <c r="E1493" s="24" t="s">
        <v>2539</v>
      </c>
      <c r="F1493" s="24" t="s">
        <v>2135</v>
      </c>
      <c r="G1493" s="1"/>
      <c r="H1493" s="25">
        <v>43490</v>
      </c>
      <c r="I1493" s="34">
        <v>120</v>
      </c>
      <c r="J1493" s="35">
        <v>40</v>
      </c>
      <c r="K1493" s="35">
        <v>80</v>
      </c>
      <c r="L1493" s="35">
        <v>48084300</v>
      </c>
      <c r="M1493" s="35">
        <v>0</v>
      </c>
      <c r="N1493" s="35">
        <v>0</v>
      </c>
      <c r="O1493" s="35">
        <v>48084300</v>
      </c>
      <c r="P1493" s="35">
        <v>16028120</v>
      </c>
      <c r="Q1493" s="35">
        <v>0</v>
      </c>
      <c r="R1493" s="35">
        <v>0</v>
      </c>
      <c r="S1493" s="35">
        <v>16028120</v>
      </c>
      <c r="T1493" s="35">
        <v>32056180</v>
      </c>
    </row>
    <row r="1494" ht="30" customHeight="1" spans="1:20">
      <c r="A1494" s="23">
        <f t="shared" si="23"/>
        <v>1485</v>
      </c>
      <c r="B1494" s="24" t="s">
        <v>838</v>
      </c>
      <c r="C1494" s="24" t="s">
        <v>839</v>
      </c>
      <c r="D1494" s="24"/>
      <c r="E1494" s="24" t="s">
        <v>2540</v>
      </c>
      <c r="F1494" s="24" t="s">
        <v>2147</v>
      </c>
      <c r="G1494" s="1"/>
      <c r="H1494" s="25">
        <v>43490</v>
      </c>
      <c r="I1494" s="34">
        <v>180</v>
      </c>
      <c r="J1494" s="35">
        <v>40</v>
      </c>
      <c r="K1494" s="35">
        <v>140</v>
      </c>
      <c r="L1494" s="35">
        <v>161646045</v>
      </c>
      <c r="M1494" s="35">
        <v>0</v>
      </c>
      <c r="N1494" s="35">
        <v>0</v>
      </c>
      <c r="O1494" s="35">
        <v>161646045</v>
      </c>
      <c r="P1494" s="35">
        <v>35921360</v>
      </c>
      <c r="Q1494" s="35">
        <v>0</v>
      </c>
      <c r="R1494" s="35">
        <v>0</v>
      </c>
      <c r="S1494" s="35">
        <v>35921360</v>
      </c>
      <c r="T1494" s="35">
        <v>125724685</v>
      </c>
    </row>
    <row r="1495" ht="30" customHeight="1" spans="1:20">
      <c r="A1495" s="23">
        <f t="shared" si="23"/>
        <v>1486</v>
      </c>
      <c r="B1495" s="24" t="s">
        <v>123</v>
      </c>
      <c r="C1495" s="24" t="s">
        <v>124</v>
      </c>
      <c r="D1495" s="24"/>
      <c r="E1495" s="24" t="s">
        <v>2541</v>
      </c>
      <c r="F1495" s="24" t="s">
        <v>2147</v>
      </c>
      <c r="G1495" s="1"/>
      <c r="H1495" s="25">
        <v>43244</v>
      </c>
      <c r="I1495" s="34">
        <v>300</v>
      </c>
      <c r="J1495" s="35">
        <v>48</v>
      </c>
      <c r="K1495" s="35">
        <v>252</v>
      </c>
      <c r="L1495" s="35">
        <v>101631530</v>
      </c>
      <c r="M1495" s="35">
        <v>0</v>
      </c>
      <c r="N1495" s="35">
        <v>0</v>
      </c>
      <c r="O1495" s="35">
        <v>101631530</v>
      </c>
      <c r="P1495" s="35">
        <v>16261056</v>
      </c>
      <c r="Q1495" s="35">
        <v>0</v>
      </c>
      <c r="R1495" s="35">
        <v>0</v>
      </c>
      <c r="S1495" s="35">
        <v>16261056</v>
      </c>
      <c r="T1495" s="35">
        <v>85370474</v>
      </c>
    </row>
    <row r="1496" ht="30" customHeight="1" spans="1:20">
      <c r="A1496" s="23">
        <f t="shared" si="23"/>
        <v>1487</v>
      </c>
      <c r="B1496" s="24" t="s">
        <v>123</v>
      </c>
      <c r="C1496" s="24" t="s">
        <v>124</v>
      </c>
      <c r="D1496" s="24"/>
      <c r="E1496" s="24" t="s">
        <v>2542</v>
      </c>
      <c r="F1496" s="24" t="s">
        <v>2313</v>
      </c>
      <c r="G1496" s="1"/>
      <c r="H1496" s="25">
        <v>43244</v>
      </c>
      <c r="I1496" s="34">
        <v>300</v>
      </c>
      <c r="J1496" s="35">
        <v>48</v>
      </c>
      <c r="K1496" s="35">
        <v>252</v>
      </c>
      <c r="L1496" s="35">
        <v>72811200</v>
      </c>
      <c r="M1496" s="35">
        <v>0</v>
      </c>
      <c r="N1496" s="35">
        <v>0</v>
      </c>
      <c r="O1496" s="35">
        <v>72811200</v>
      </c>
      <c r="P1496" s="35">
        <v>11649792</v>
      </c>
      <c r="Q1496" s="35">
        <v>0</v>
      </c>
      <c r="R1496" s="35">
        <v>0</v>
      </c>
      <c r="S1496" s="35">
        <v>11649792</v>
      </c>
      <c r="T1496" s="35">
        <v>61161408</v>
      </c>
    </row>
    <row r="1497" ht="30" customHeight="1" spans="1:20">
      <c r="A1497" s="23">
        <f t="shared" si="23"/>
        <v>1488</v>
      </c>
      <c r="B1497" s="24" t="s">
        <v>123</v>
      </c>
      <c r="C1497" s="24" t="s">
        <v>124</v>
      </c>
      <c r="D1497" s="24"/>
      <c r="E1497" s="24" t="s">
        <v>2543</v>
      </c>
      <c r="F1497" s="24" t="s">
        <v>2544</v>
      </c>
      <c r="G1497" s="1"/>
      <c r="H1497" s="25">
        <v>41117</v>
      </c>
      <c r="I1497" s="34">
        <v>300</v>
      </c>
      <c r="J1497" s="35">
        <v>117</v>
      </c>
      <c r="K1497" s="35">
        <v>183</v>
      </c>
      <c r="L1497" s="35">
        <v>40648872</v>
      </c>
      <c r="M1497" s="35">
        <v>0</v>
      </c>
      <c r="N1497" s="35">
        <v>0</v>
      </c>
      <c r="O1497" s="35">
        <v>40648872</v>
      </c>
      <c r="P1497" s="35">
        <v>34745101</v>
      </c>
      <c r="Q1497" s="35">
        <v>0</v>
      </c>
      <c r="R1497" s="35">
        <v>0</v>
      </c>
      <c r="S1497" s="35">
        <v>34745101</v>
      </c>
      <c r="T1497" s="35">
        <v>5903771</v>
      </c>
    </row>
    <row r="1498" ht="30" customHeight="1" spans="1:20">
      <c r="A1498" s="23">
        <f t="shared" si="23"/>
        <v>1489</v>
      </c>
      <c r="B1498" s="24" t="s">
        <v>123</v>
      </c>
      <c r="C1498" s="24" t="s">
        <v>124</v>
      </c>
      <c r="D1498" s="24"/>
      <c r="E1498" s="24" t="s">
        <v>2545</v>
      </c>
      <c r="F1498" s="24" t="s">
        <v>2147</v>
      </c>
      <c r="G1498" s="1"/>
      <c r="H1498" s="25">
        <v>44511</v>
      </c>
      <c r="I1498" s="34">
        <v>180</v>
      </c>
      <c r="J1498" s="35">
        <v>6</v>
      </c>
      <c r="K1498" s="35">
        <v>174</v>
      </c>
      <c r="L1498" s="35">
        <v>106721208</v>
      </c>
      <c r="M1498" s="35">
        <v>0</v>
      </c>
      <c r="N1498" s="35">
        <v>0</v>
      </c>
      <c r="O1498" s="35">
        <v>106721208</v>
      </c>
      <c r="P1498" s="35">
        <v>3557376</v>
      </c>
      <c r="Q1498" s="35">
        <v>0</v>
      </c>
      <c r="R1498" s="35">
        <v>0</v>
      </c>
      <c r="S1498" s="35">
        <v>3557376</v>
      </c>
      <c r="T1498" s="35">
        <v>103163832</v>
      </c>
    </row>
    <row r="1499" ht="30" customHeight="1" spans="1:20">
      <c r="A1499" s="23">
        <f t="shared" si="23"/>
        <v>1490</v>
      </c>
      <c r="B1499" s="24" t="s">
        <v>123</v>
      </c>
      <c r="C1499" s="24" t="s">
        <v>124</v>
      </c>
      <c r="D1499" s="24"/>
      <c r="E1499" s="24" t="s">
        <v>2546</v>
      </c>
      <c r="F1499" s="24" t="s">
        <v>2547</v>
      </c>
      <c r="G1499" s="1"/>
      <c r="H1499" s="25">
        <v>44511</v>
      </c>
      <c r="I1499" s="34">
        <v>180</v>
      </c>
      <c r="J1499" s="35">
        <v>6</v>
      </c>
      <c r="K1499" s="35">
        <v>174</v>
      </c>
      <c r="L1499" s="35">
        <v>257650580</v>
      </c>
      <c r="M1499" s="35">
        <v>0</v>
      </c>
      <c r="N1499" s="35">
        <v>0</v>
      </c>
      <c r="O1499" s="35">
        <v>257650580</v>
      </c>
      <c r="P1499" s="35">
        <v>8588352</v>
      </c>
      <c r="Q1499" s="35">
        <v>0</v>
      </c>
      <c r="R1499" s="35">
        <v>0</v>
      </c>
      <c r="S1499" s="35">
        <v>8588352</v>
      </c>
      <c r="T1499" s="35">
        <v>249062228</v>
      </c>
    </row>
    <row r="1500" ht="30" customHeight="1" spans="1:20">
      <c r="A1500" s="23">
        <f t="shared" si="23"/>
        <v>1491</v>
      </c>
      <c r="B1500" s="24" t="s">
        <v>123</v>
      </c>
      <c r="C1500" s="24" t="s">
        <v>2548</v>
      </c>
      <c r="D1500" s="24"/>
      <c r="E1500" s="24" t="s">
        <v>2549</v>
      </c>
      <c r="F1500" s="24" t="s">
        <v>2090</v>
      </c>
      <c r="G1500" s="1"/>
      <c r="H1500" s="25">
        <v>44511</v>
      </c>
      <c r="I1500" s="34">
        <v>120</v>
      </c>
      <c r="J1500" s="35">
        <v>6</v>
      </c>
      <c r="K1500" s="35">
        <v>114</v>
      </c>
      <c r="L1500" s="35">
        <v>48400000</v>
      </c>
      <c r="M1500" s="35">
        <v>0</v>
      </c>
      <c r="N1500" s="35">
        <v>0</v>
      </c>
      <c r="O1500" s="35">
        <v>48400000</v>
      </c>
      <c r="P1500" s="35">
        <v>2419998</v>
      </c>
      <c r="Q1500" s="35">
        <v>0</v>
      </c>
      <c r="R1500" s="35">
        <v>0</v>
      </c>
      <c r="S1500" s="35">
        <v>2419998</v>
      </c>
      <c r="T1500" s="35">
        <v>45980002</v>
      </c>
    </row>
    <row r="1501" ht="30" customHeight="1" spans="1:20">
      <c r="A1501" s="23">
        <f t="shared" si="23"/>
        <v>1492</v>
      </c>
      <c r="B1501" s="24" t="s">
        <v>852</v>
      </c>
      <c r="C1501" s="24" t="s">
        <v>853</v>
      </c>
      <c r="D1501" s="24"/>
      <c r="E1501" s="24" t="s">
        <v>2550</v>
      </c>
      <c r="F1501" s="24" t="s">
        <v>2551</v>
      </c>
      <c r="G1501" s="1"/>
      <c r="H1501" s="25">
        <v>41117</v>
      </c>
      <c r="I1501" s="34">
        <v>300</v>
      </c>
      <c r="J1501" s="35">
        <v>117</v>
      </c>
      <c r="K1501" s="35">
        <v>183</v>
      </c>
      <c r="L1501" s="35">
        <v>336762360</v>
      </c>
      <c r="M1501" s="35">
        <v>0</v>
      </c>
      <c r="N1501" s="35">
        <v>0</v>
      </c>
      <c r="O1501" s="35">
        <v>336762360</v>
      </c>
      <c r="P1501" s="35">
        <v>287851656</v>
      </c>
      <c r="Q1501" s="35">
        <v>0</v>
      </c>
      <c r="R1501" s="35">
        <v>0</v>
      </c>
      <c r="S1501" s="35">
        <v>287851656</v>
      </c>
      <c r="T1501" s="35">
        <v>48910704</v>
      </c>
    </row>
    <row r="1502" ht="30" customHeight="1" spans="1:20">
      <c r="A1502" s="23">
        <f t="shared" si="23"/>
        <v>1493</v>
      </c>
      <c r="B1502" s="24" t="s">
        <v>852</v>
      </c>
      <c r="C1502" s="24" t="s">
        <v>853</v>
      </c>
      <c r="D1502" s="24"/>
      <c r="E1502" s="24" t="s">
        <v>2552</v>
      </c>
      <c r="F1502" s="24" t="s">
        <v>2553</v>
      </c>
      <c r="G1502" s="1"/>
      <c r="H1502" s="25">
        <v>43382</v>
      </c>
      <c r="I1502" s="34">
        <v>120</v>
      </c>
      <c r="J1502" s="35">
        <v>43</v>
      </c>
      <c r="K1502" s="35">
        <v>77</v>
      </c>
      <c r="L1502" s="35">
        <v>43736000</v>
      </c>
      <c r="M1502" s="35">
        <v>0</v>
      </c>
      <c r="N1502" s="35">
        <v>0</v>
      </c>
      <c r="O1502" s="35">
        <v>43736000</v>
      </c>
      <c r="P1502" s="35">
        <v>15672081</v>
      </c>
      <c r="Q1502" s="35">
        <v>0</v>
      </c>
      <c r="R1502" s="35">
        <v>0</v>
      </c>
      <c r="S1502" s="35">
        <v>15672081</v>
      </c>
      <c r="T1502" s="35">
        <v>28063919</v>
      </c>
    </row>
    <row r="1503" ht="30" customHeight="1" spans="1:20">
      <c r="A1503" s="23">
        <f t="shared" si="23"/>
        <v>1494</v>
      </c>
      <c r="B1503" s="24" t="s">
        <v>852</v>
      </c>
      <c r="C1503" s="24" t="s">
        <v>853</v>
      </c>
      <c r="D1503" s="24"/>
      <c r="E1503" s="24" t="s">
        <v>2554</v>
      </c>
      <c r="F1503" s="24" t="s">
        <v>2147</v>
      </c>
      <c r="G1503" s="1"/>
      <c r="H1503" s="25">
        <v>43382</v>
      </c>
      <c r="I1503" s="34">
        <v>180</v>
      </c>
      <c r="J1503" s="35">
        <v>43</v>
      </c>
      <c r="K1503" s="35">
        <v>137</v>
      </c>
      <c r="L1503" s="35">
        <v>150078588</v>
      </c>
      <c r="M1503" s="35">
        <v>0</v>
      </c>
      <c r="N1503" s="35">
        <v>0</v>
      </c>
      <c r="O1503" s="35">
        <v>150078588</v>
      </c>
      <c r="P1503" s="35">
        <v>35852110</v>
      </c>
      <c r="Q1503" s="35">
        <v>0</v>
      </c>
      <c r="R1503" s="35">
        <v>0</v>
      </c>
      <c r="S1503" s="35">
        <v>35852110</v>
      </c>
      <c r="T1503" s="35">
        <v>114226478</v>
      </c>
    </row>
    <row r="1504" ht="30" customHeight="1" spans="1:20">
      <c r="A1504" s="23">
        <f t="shared" si="23"/>
        <v>1495</v>
      </c>
      <c r="B1504" s="24" t="s">
        <v>852</v>
      </c>
      <c r="C1504" s="24" t="s">
        <v>2555</v>
      </c>
      <c r="D1504" s="24"/>
      <c r="E1504" s="24" t="s">
        <v>2556</v>
      </c>
      <c r="F1504" s="24" t="s">
        <v>2362</v>
      </c>
      <c r="G1504" s="1"/>
      <c r="H1504" s="25">
        <v>43382</v>
      </c>
      <c r="I1504" s="34">
        <v>120</v>
      </c>
      <c r="J1504" s="35">
        <v>43</v>
      </c>
      <c r="K1504" s="35">
        <v>77</v>
      </c>
      <c r="L1504" s="35">
        <v>43338240</v>
      </c>
      <c r="M1504" s="35">
        <v>0</v>
      </c>
      <c r="N1504" s="35">
        <v>0</v>
      </c>
      <c r="O1504" s="35">
        <v>43338240</v>
      </c>
      <c r="P1504" s="35">
        <v>15529536</v>
      </c>
      <c r="Q1504" s="35">
        <v>0</v>
      </c>
      <c r="R1504" s="35">
        <v>0</v>
      </c>
      <c r="S1504" s="35">
        <v>15529536</v>
      </c>
      <c r="T1504" s="35">
        <v>27808704</v>
      </c>
    </row>
    <row r="1505" ht="30" customHeight="1" spans="1:20">
      <c r="A1505" s="23">
        <f t="shared" si="23"/>
        <v>1496</v>
      </c>
      <c r="B1505" s="24" t="s">
        <v>852</v>
      </c>
      <c r="C1505" s="24" t="s">
        <v>2555</v>
      </c>
      <c r="D1505" s="24"/>
      <c r="E1505" s="24" t="s">
        <v>2557</v>
      </c>
      <c r="F1505" s="24" t="s">
        <v>2090</v>
      </c>
      <c r="G1505" s="1"/>
      <c r="H1505" s="25">
        <v>43484</v>
      </c>
      <c r="I1505" s="34">
        <v>120</v>
      </c>
      <c r="J1505" s="35">
        <v>40</v>
      </c>
      <c r="K1505" s="35">
        <v>80</v>
      </c>
      <c r="L1505" s="35">
        <v>54208000</v>
      </c>
      <c r="M1505" s="35">
        <v>0</v>
      </c>
      <c r="N1505" s="35">
        <v>0</v>
      </c>
      <c r="O1505" s="35">
        <v>54208000</v>
      </c>
      <c r="P1505" s="35">
        <v>18069320</v>
      </c>
      <c r="Q1505" s="35">
        <v>0</v>
      </c>
      <c r="R1505" s="35">
        <v>0</v>
      </c>
      <c r="S1505" s="35">
        <v>18069320</v>
      </c>
      <c r="T1505" s="35">
        <v>36138680</v>
      </c>
    </row>
    <row r="1506" ht="30" customHeight="1" spans="1:20">
      <c r="A1506" s="23">
        <f t="shared" si="23"/>
        <v>1497</v>
      </c>
      <c r="B1506" s="24" t="s">
        <v>127</v>
      </c>
      <c r="C1506" s="24" t="s">
        <v>863</v>
      </c>
      <c r="D1506" s="24"/>
      <c r="E1506" s="24" t="s">
        <v>2558</v>
      </c>
      <c r="F1506" s="24" t="s">
        <v>2083</v>
      </c>
      <c r="G1506" s="1"/>
      <c r="H1506" s="25">
        <v>42144</v>
      </c>
      <c r="I1506" s="34">
        <v>300</v>
      </c>
      <c r="J1506" s="35">
        <v>84</v>
      </c>
      <c r="K1506" s="35">
        <v>216</v>
      </c>
      <c r="L1506" s="35">
        <v>74250000</v>
      </c>
      <c r="M1506" s="35">
        <v>0</v>
      </c>
      <c r="N1506" s="35">
        <v>0</v>
      </c>
      <c r="O1506" s="35">
        <v>74250000</v>
      </c>
      <c r="P1506" s="35">
        <v>32044755</v>
      </c>
      <c r="Q1506" s="35">
        <v>0</v>
      </c>
      <c r="R1506" s="35">
        <v>0</v>
      </c>
      <c r="S1506" s="35">
        <v>32044755</v>
      </c>
      <c r="T1506" s="35">
        <v>42205245</v>
      </c>
    </row>
    <row r="1507" ht="30" customHeight="1" spans="1:20">
      <c r="A1507" s="23">
        <f t="shared" si="23"/>
        <v>1498</v>
      </c>
      <c r="B1507" s="24" t="s">
        <v>127</v>
      </c>
      <c r="C1507" s="24" t="s">
        <v>128</v>
      </c>
      <c r="D1507" s="24"/>
      <c r="E1507" s="24" t="s">
        <v>2559</v>
      </c>
      <c r="F1507" s="24" t="s">
        <v>2147</v>
      </c>
      <c r="G1507" s="1"/>
      <c r="H1507" s="25">
        <v>42144</v>
      </c>
      <c r="I1507" s="34">
        <v>300</v>
      </c>
      <c r="J1507" s="35">
        <v>84</v>
      </c>
      <c r="K1507" s="35">
        <v>216</v>
      </c>
      <c r="L1507" s="35">
        <v>86145840</v>
      </c>
      <c r="M1507" s="35">
        <v>0</v>
      </c>
      <c r="N1507" s="35">
        <v>0</v>
      </c>
      <c r="O1507" s="35">
        <v>86145840</v>
      </c>
      <c r="P1507" s="35">
        <v>37178760</v>
      </c>
      <c r="Q1507" s="35">
        <v>0</v>
      </c>
      <c r="R1507" s="35">
        <v>0</v>
      </c>
      <c r="S1507" s="35">
        <v>37178760</v>
      </c>
      <c r="T1507" s="35">
        <v>48967080</v>
      </c>
    </row>
    <row r="1508" ht="30" customHeight="1" spans="1:20">
      <c r="A1508" s="23">
        <f t="shared" si="23"/>
        <v>1499</v>
      </c>
      <c r="B1508" s="24" t="s">
        <v>127</v>
      </c>
      <c r="C1508" s="24" t="s">
        <v>2560</v>
      </c>
      <c r="D1508" s="24"/>
      <c r="E1508" s="24" t="s">
        <v>2561</v>
      </c>
      <c r="F1508" s="24" t="s">
        <v>2351</v>
      </c>
      <c r="G1508" s="1"/>
      <c r="H1508" s="25">
        <v>42144</v>
      </c>
      <c r="I1508" s="34">
        <v>300</v>
      </c>
      <c r="J1508" s="35">
        <v>84</v>
      </c>
      <c r="K1508" s="35">
        <v>216</v>
      </c>
      <c r="L1508" s="35">
        <v>60390000</v>
      </c>
      <c r="M1508" s="35">
        <v>0</v>
      </c>
      <c r="N1508" s="35">
        <v>0</v>
      </c>
      <c r="O1508" s="35">
        <v>60390000</v>
      </c>
      <c r="P1508" s="35">
        <v>26063049</v>
      </c>
      <c r="Q1508" s="35">
        <v>0</v>
      </c>
      <c r="R1508" s="35">
        <v>0</v>
      </c>
      <c r="S1508" s="35">
        <v>26063049</v>
      </c>
      <c r="T1508" s="35">
        <v>34326951</v>
      </c>
    </row>
    <row r="1509" ht="30" customHeight="1" spans="1:20">
      <c r="A1509" s="23">
        <f t="shared" si="23"/>
        <v>1500</v>
      </c>
      <c r="B1509" s="24" t="s">
        <v>127</v>
      </c>
      <c r="C1509" s="24" t="s">
        <v>128</v>
      </c>
      <c r="D1509" s="24"/>
      <c r="E1509" s="24" t="s">
        <v>2562</v>
      </c>
      <c r="F1509" s="24" t="s">
        <v>2563</v>
      </c>
      <c r="G1509" s="1"/>
      <c r="H1509" s="25">
        <v>41117</v>
      </c>
      <c r="I1509" s="34">
        <v>300</v>
      </c>
      <c r="J1509" s="35">
        <v>117</v>
      </c>
      <c r="K1509" s="35">
        <v>183</v>
      </c>
      <c r="L1509" s="35">
        <v>375503865</v>
      </c>
      <c r="M1509" s="35">
        <v>0</v>
      </c>
      <c r="N1509" s="35">
        <v>0</v>
      </c>
      <c r="O1509" s="35">
        <v>375503865</v>
      </c>
      <c r="P1509" s="35">
        <v>320966409</v>
      </c>
      <c r="Q1509" s="35">
        <v>0</v>
      </c>
      <c r="R1509" s="35">
        <v>0</v>
      </c>
      <c r="S1509" s="35">
        <v>320966409</v>
      </c>
      <c r="T1509" s="35">
        <v>54537456</v>
      </c>
    </row>
    <row r="1510" ht="30" customHeight="1" spans="1:20">
      <c r="A1510" s="23">
        <f t="shared" si="23"/>
        <v>1501</v>
      </c>
      <c r="B1510" s="24" t="s">
        <v>127</v>
      </c>
      <c r="C1510" s="24" t="s">
        <v>863</v>
      </c>
      <c r="D1510" s="24"/>
      <c r="E1510" s="24" t="s">
        <v>2564</v>
      </c>
      <c r="F1510" s="24" t="s">
        <v>2112</v>
      </c>
      <c r="G1510" s="1"/>
      <c r="H1510" s="25">
        <v>44505</v>
      </c>
      <c r="I1510" s="34">
        <v>120</v>
      </c>
      <c r="J1510" s="35">
        <v>6</v>
      </c>
      <c r="K1510" s="35">
        <v>114</v>
      </c>
      <c r="L1510" s="35">
        <v>52800000</v>
      </c>
      <c r="M1510" s="35">
        <v>0</v>
      </c>
      <c r="N1510" s="35">
        <v>0</v>
      </c>
      <c r="O1510" s="35">
        <v>52800000</v>
      </c>
      <c r="P1510" s="35">
        <v>2640000</v>
      </c>
      <c r="Q1510" s="35">
        <v>0</v>
      </c>
      <c r="R1510" s="35">
        <v>0</v>
      </c>
      <c r="S1510" s="35">
        <v>2640000</v>
      </c>
      <c r="T1510" s="35">
        <v>50160000</v>
      </c>
    </row>
    <row r="1511" ht="30" customHeight="1" spans="1:20">
      <c r="A1511" s="23">
        <f t="shared" si="23"/>
        <v>1502</v>
      </c>
      <c r="B1511" s="24" t="s">
        <v>867</v>
      </c>
      <c r="C1511" s="24" t="s">
        <v>871</v>
      </c>
      <c r="D1511" s="24"/>
      <c r="E1511" s="24" t="s">
        <v>2565</v>
      </c>
      <c r="F1511" s="24" t="s">
        <v>2566</v>
      </c>
      <c r="G1511" s="1"/>
      <c r="H1511" s="25">
        <v>41347</v>
      </c>
      <c r="I1511" s="34">
        <v>300</v>
      </c>
      <c r="J1511" s="35">
        <v>110</v>
      </c>
      <c r="K1511" s="35">
        <v>190</v>
      </c>
      <c r="L1511" s="35">
        <v>41393000</v>
      </c>
      <c r="M1511" s="35">
        <v>0</v>
      </c>
      <c r="N1511" s="35">
        <v>0</v>
      </c>
      <c r="O1511" s="35">
        <v>41393000</v>
      </c>
      <c r="P1511" s="35">
        <v>31777229</v>
      </c>
      <c r="Q1511" s="35">
        <v>0</v>
      </c>
      <c r="R1511" s="35">
        <v>0</v>
      </c>
      <c r="S1511" s="35">
        <v>31777229</v>
      </c>
      <c r="T1511" s="35">
        <v>9615771</v>
      </c>
    </row>
    <row r="1512" ht="30" customHeight="1" spans="1:20">
      <c r="A1512" s="23">
        <f t="shared" si="23"/>
        <v>1503</v>
      </c>
      <c r="B1512" s="24" t="s">
        <v>867</v>
      </c>
      <c r="C1512" s="24" t="s">
        <v>871</v>
      </c>
      <c r="D1512" s="24"/>
      <c r="E1512" s="24" t="s">
        <v>2567</v>
      </c>
      <c r="F1512" s="24" t="s">
        <v>2568</v>
      </c>
      <c r="G1512" s="1"/>
      <c r="H1512" s="25">
        <v>43389</v>
      </c>
      <c r="I1512" s="34">
        <v>180</v>
      </c>
      <c r="J1512" s="35">
        <v>43</v>
      </c>
      <c r="K1512" s="35">
        <v>137</v>
      </c>
      <c r="L1512" s="35">
        <v>157156120</v>
      </c>
      <c r="M1512" s="35">
        <v>0</v>
      </c>
      <c r="N1512" s="35">
        <v>0</v>
      </c>
      <c r="O1512" s="35">
        <v>157156120</v>
      </c>
      <c r="P1512" s="35">
        <v>37542870</v>
      </c>
      <c r="Q1512" s="35">
        <v>0</v>
      </c>
      <c r="R1512" s="35">
        <v>0</v>
      </c>
      <c r="S1512" s="35">
        <v>37542870</v>
      </c>
      <c r="T1512" s="35">
        <v>119613250</v>
      </c>
    </row>
    <row r="1513" ht="30" customHeight="1" spans="1:20">
      <c r="A1513" s="23">
        <f t="shared" si="23"/>
        <v>1504</v>
      </c>
      <c r="B1513" s="24" t="s">
        <v>867</v>
      </c>
      <c r="C1513" s="24" t="s">
        <v>871</v>
      </c>
      <c r="D1513" s="24"/>
      <c r="E1513" s="24" t="s">
        <v>2569</v>
      </c>
      <c r="F1513" s="24" t="s">
        <v>2570</v>
      </c>
      <c r="G1513" s="1"/>
      <c r="H1513" s="25">
        <v>43389</v>
      </c>
      <c r="I1513" s="34">
        <v>120</v>
      </c>
      <c r="J1513" s="35">
        <v>43</v>
      </c>
      <c r="K1513" s="35">
        <v>77</v>
      </c>
      <c r="L1513" s="35">
        <v>52604640</v>
      </c>
      <c r="M1513" s="35">
        <v>0</v>
      </c>
      <c r="N1513" s="35">
        <v>0</v>
      </c>
      <c r="O1513" s="35">
        <v>52604640</v>
      </c>
      <c r="P1513" s="35">
        <v>18849996</v>
      </c>
      <c r="Q1513" s="35">
        <v>0</v>
      </c>
      <c r="R1513" s="35">
        <v>0</v>
      </c>
      <c r="S1513" s="35">
        <v>18849996</v>
      </c>
      <c r="T1513" s="35">
        <v>33754644</v>
      </c>
    </row>
    <row r="1514" ht="30" customHeight="1" spans="1:20">
      <c r="A1514" s="23">
        <f t="shared" si="23"/>
        <v>1505</v>
      </c>
      <c r="B1514" s="24" t="s">
        <v>873</v>
      </c>
      <c r="C1514" s="24" t="s">
        <v>877</v>
      </c>
      <c r="D1514" s="24"/>
      <c r="E1514" s="24" t="s">
        <v>2571</v>
      </c>
      <c r="F1514" s="24" t="s">
        <v>2572</v>
      </c>
      <c r="G1514" s="1"/>
      <c r="H1514" s="25">
        <v>41523</v>
      </c>
      <c r="I1514" s="34">
        <v>300</v>
      </c>
      <c r="J1514" s="35">
        <v>104</v>
      </c>
      <c r="K1514" s="35">
        <v>196</v>
      </c>
      <c r="L1514" s="35">
        <v>68612500</v>
      </c>
      <c r="M1514" s="35">
        <v>0</v>
      </c>
      <c r="N1514" s="35">
        <v>0</v>
      </c>
      <c r="O1514" s="35">
        <v>68612500</v>
      </c>
      <c r="P1514" s="35">
        <v>47467756</v>
      </c>
      <c r="Q1514" s="35">
        <v>0</v>
      </c>
      <c r="R1514" s="35">
        <v>0</v>
      </c>
      <c r="S1514" s="35">
        <v>47467756</v>
      </c>
      <c r="T1514" s="35">
        <v>21144744</v>
      </c>
    </row>
    <row r="1515" ht="30" customHeight="1" spans="1:20">
      <c r="A1515" s="23">
        <f t="shared" si="23"/>
        <v>1506</v>
      </c>
      <c r="B1515" s="24" t="s">
        <v>873</v>
      </c>
      <c r="C1515" s="24" t="s">
        <v>877</v>
      </c>
      <c r="D1515" s="24"/>
      <c r="E1515" s="24" t="s">
        <v>2573</v>
      </c>
      <c r="F1515" s="24" t="s">
        <v>2574</v>
      </c>
      <c r="G1515" s="1"/>
      <c r="H1515" s="25">
        <v>41523</v>
      </c>
      <c r="I1515" s="34">
        <v>60</v>
      </c>
      <c r="J1515" s="35">
        <v>60</v>
      </c>
      <c r="K1515" s="35">
        <v>0</v>
      </c>
      <c r="L1515" s="35">
        <v>570283780</v>
      </c>
      <c r="M1515" s="35">
        <v>0</v>
      </c>
      <c r="N1515" s="35">
        <v>0</v>
      </c>
      <c r="O1515" s="35">
        <v>570283780</v>
      </c>
      <c r="P1515" s="35">
        <v>570283780</v>
      </c>
      <c r="Q1515" s="35">
        <v>0</v>
      </c>
      <c r="R1515" s="35">
        <v>0</v>
      </c>
      <c r="S1515" s="35">
        <v>570283780</v>
      </c>
      <c r="T1515" s="35">
        <v>0</v>
      </c>
    </row>
    <row r="1516" ht="30" customHeight="1" spans="1:20">
      <c r="A1516" s="23">
        <f t="shared" si="23"/>
        <v>1507</v>
      </c>
      <c r="B1516" s="24" t="s">
        <v>873</v>
      </c>
      <c r="C1516" s="24" t="s">
        <v>877</v>
      </c>
      <c r="D1516" s="24"/>
      <c r="E1516" s="24" t="s">
        <v>2575</v>
      </c>
      <c r="F1516" s="24" t="s">
        <v>2147</v>
      </c>
      <c r="G1516" s="1"/>
      <c r="H1516" s="25">
        <v>43454</v>
      </c>
      <c r="I1516" s="34">
        <v>180</v>
      </c>
      <c r="J1516" s="35">
        <v>41</v>
      </c>
      <c r="K1516" s="35">
        <v>139</v>
      </c>
      <c r="L1516" s="35">
        <v>159180076</v>
      </c>
      <c r="M1516" s="35">
        <v>0</v>
      </c>
      <c r="N1516" s="35">
        <v>0</v>
      </c>
      <c r="O1516" s="35">
        <v>159180076</v>
      </c>
      <c r="P1516" s="35">
        <v>36257694</v>
      </c>
      <c r="Q1516" s="35">
        <v>0</v>
      </c>
      <c r="R1516" s="35">
        <v>0</v>
      </c>
      <c r="S1516" s="35">
        <v>36257694</v>
      </c>
      <c r="T1516" s="35">
        <v>122922382</v>
      </c>
    </row>
    <row r="1517" ht="30" customHeight="1" spans="1:20">
      <c r="A1517" s="23">
        <f t="shared" si="23"/>
        <v>1508</v>
      </c>
      <c r="B1517" s="24" t="s">
        <v>873</v>
      </c>
      <c r="C1517" s="24" t="s">
        <v>874</v>
      </c>
      <c r="D1517" s="24"/>
      <c r="E1517" s="24" t="s">
        <v>2576</v>
      </c>
      <c r="F1517" s="24" t="s">
        <v>2135</v>
      </c>
      <c r="G1517" s="1"/>
      <c r="H1517" s="25">
        <v>43454</v>
      </c>
      <c r="I1517" s="34">
        <v>120</v>
      </c>
      <c r="J1517" s="35">
        <v>41</v>
      </c>
      <c r="K1517" s="35">
        <v>79</v>
      </c>
      <c r="L1517" s="35">
        <v>61600176</v>
      </c>
      <c r="M1517" s="35">
        <v>0</v>
      </c>
      <c r="N1517" s="35">
        <v>0</v>
      </c>
      <c r="O1517" s="35">
        <v>61600176</v>
      </c>
      <c r="P1517" s="35">
        <v>21046735</v>
      </c>
      <c r="Q1517" s="35">
        <v>0</v>
      </c>
      <c r="R1517" s="35">
        <v>0</v>
      </c>
      <c r="S1517" s="35">
        <v>21046735</v>
      </c>
      <c r="T1517" s="35">
        <v>40553441</v>
      </c>
    </row>
    <row r="1518" ht="30" customHeight="1" spans="1:20">
      <c r="A1518" s="23">
        <f t="shared" si="23"/>
        <v>1509</v>
      </c>
      <c r="B1518" s="24" t="s">
        <v>879</v>
      </c>
      <c r="C1518" s="24" t="s">
        <v>2577</v>
      </c>
      <c r="D1518" s="24"/>
      <c r="E1518" s="24" t="s">
        <v>2578</v>
      </c>
      <c r="F1518" s="24" t="s">
        <v>2090</v>
      </c>
      <c r="G1518" s="1"/>
      <c r="H1518" s="25">
        <v>43213</v>
      </c>
      <c r="I1518" s="34">
        <v>120</v>
      </c>
      <c r="J1518" s="35">
        <v>49</v>
      </c>
      <c r="K1518" s="35">
        <v>71</v>
      </c>
      <c r="L1518" s="35">
        <v>35178000</v>
      </c>
      <c r="M1518" s="35">
        <v>0</v>
      </c>
      <c r="N1518" s="35">
        <v>0</v>
      </c>
      <c r="O1518" s="35">
        <v>35178000</v>
      </c>
      <c r="P1518" s="35">
        <v>14364350</v>
      </c>
      <c r="Q1518" s="35">
        <v>0</v>
      </c>
      <c r="R1518" s="35">
        <v>0</v>
      </c>
      <c r="S1518" s="35">
        <v>14364350</v>
      </c>
      <c r="T1518" s="35">
        <v>20813650</v>
      </c>
    </row>
    <row r="1519" ht="30" customHeight="1" spans="1:20">
      <c r="A1519" s="23">
        <f t="shared" si="23"/>
        <v>1510</v>
      </c>
      <c r="B1519" s="24" t="s">
        <v>879</v>
      </c>
      <c r="C1519" s="24" t="s">
        <v>880</v>
      </c>
      <c r="D1519" s="24"/>
      <c r="E1519" s="24" t="s">
        <v>2579</v>
      </c>
      <c r="F1519" s="24" t="s">
        <v>2102</v>
      </c>
      <c r="G1519" s="1"/>
      <c r="H1519" s="25">
        <v>43213</v>
      </c>
      <c r="I1519" s="34">
        <v>180</v>
      </c>
      <c r="J1519" s="35">
        <v>49</v>
      </c>
      <c r="K1519" s="35">
        <v>131</v>
      </c>
      <c r="L1519" s="35">
        <v>195348747</v>
      </c>
      <c r="M1519" s="35">
        <v>0</v>
      </c>
      <c r="N1519" s="35">
        <v>0</v>
      </c>
      <c r="O1519" s="35">
        <v>195348747</v>
      </c>
      <c r="P1519" s="35">
        <v>53178279</v>
      </c>
      <c r="Q1519" s="35">
        <v>0</v>
      </c>
      <c r="R1519" s="35">
        <v>0</v>
      </c>
      <c r="S1519" s="35">
        <v>53178279</v>
      </c>
      <c r="T1519" s="35">
        <v>142170468</v>
      </c>
    </row>
    <row r="1520" ht="30" customHeight="1" spans="1:20">
      <c r="A1520" s="23">
        <f t="shared" si="23"/>
        <v>1511</v>
      </c>
      <c r="B1520" s="24" t="s">
        <v>879</v>
      </c>
      <c r="C1520" s="24" t="s">
        <v>2577</v>
      </c>
      <c r="D1520" s="24"/>
      <c r="E1520" s="24" t="s">
        <v>2580</v>
      </c>
      <c r="F1520" s="24" t="s">
        <v>2104</v>
      </c>
      <c r="G1520" s="1"/>
      <c r="H1520" s="25">
        <v>43213</v>
      </c>
      <c r="I1520" s="34">
        <v>120</v>
      </c>
      <c r="J1520" s="35">
        <v>49</v>
      </c>
      <c r="K1520" s="35">
        <v>71</v>
      </c>
      <c r="L1520" s="35">
        <v>47503088</v>
      </c>
      <c r="M1520" s="35">
        <v>0</v>
      </c>
      <c r="N1520" s="35">
        <v>0</v>
      </c>
      <c r="O1520" s="35">
        <v>47503088</v>
      </c>
      <c r="P1520" s="35">
        <v>19397091</v>
      </c>
      <c r="Q1520" s="35">
        <v>0</v>
      </c>
      <c r="R1520" s="35">
        <v>0</v>
      </c>
      <c r="S1520" s="35">
        <v>19397091</v>
      </c>
      <c r="T1520" s="35">
        <v>28105997</v>
      </c>
    </row>
    <row r="1521" ht="30" customHeight="1" spans="1:20">
      <c r="A1521" s="23">
        <f t="shared" si="23"/>
        <v>1512</v>
      </c>
      <c r="B1521" s="24" t="s">
        <v>883</v>
      </c>
      <c r="C1521" s="24" t="s">
        <v>884</v>
      </c>
      <c r="D1521" s="24"/>
      <c r="E1521" s="24" t="s">
        <v>2581</v>
      </c>
      <c r="F1521" s="24" t="s">
        <v>2582</v>
      </c>
      <c r="G1521" s="1"/>
      <c r="H1521" s="25">
        <v>43305</v>
      </c>
      <c r="I1521" s="34">
        <v>120</v>
      </c>
      <c r="J1521" s="35">
        <v>46</v>
      </c>
      <c r="K1521" s="35">
        <v>74</v>
      </c>
      <c r="L1521" s="35">
        <v>78055155</v>
      </c>
      <c r="M1521" s="35">
        <v>0</v>
      </c>
      <c r="N1521" s="35">
        <v>0</v>
      </c>
      <c r="O1521" s="35">
        <v>78055155</v>
      </c>
      <c r="P1521" s="35">
        <v>29921160</v>
      </c>
      <c r="Q1521" s="35">
        <v>0</v>
      </c>
      <c r="R1521" s="35">
        <v>0</v>
      </c>
      <c r="S1521" s="35">
        <v>29921160</v>
      </c>
      <c r="T1521" s="35">
        <v>48133995</v>
      </c>
    </row>
    <row r="1522" ht="30" customHeight="1" spans="1:20">
      <c r="A1522" s="23">
        <f t="shared" si="23"/>
        <v>1513</v>
      </c>
      <c r="B1522" s="24" t="s">
        <v>883</v>
      </c>
      <c r="C1522" s="24" t="s">
        <v>884</v>
      </c>
      <c r="D1522" s="24"/>
      <c r="E1522" s="24" t="s">
        <v>2583</v>
      </c>
      <c r="F1522" s="24" t="s">
        <v>2584</v>
      </c>
      <c r="G1522" s="1"/>
      <c r="H1522" s="25">
        <v>43333</v>
      </c>
      <c r="I1522" s="34">
        <v>120</v>
      </c>
      <c r="J1522" s="35">
        <v>45</v>
      </c>
      <c r="K1522" s="35">
        <v>75</v>
      </c>
      <c r="L1522" s="35">
        <v>46200000</v>
      </c>
      <c r="M1522" s="35">
        <v>0</v>
      </c>
      <c r="N1522" s="35">
        <v>0</v>
      </c>
      <c r="O1522" s="35">
        <v>46200000</v>
      </c>
      <c r="P1522" s="35">
        <v>17325000</v>
      </c>
      <c r="Q1522" s="35">
        <v>0</v>
      </c>
      <c r="R1522" s="35">
        <v>0</v>
      </c>
      <c r="S1522" s="35">
        <v>17325000</v>
      </c>
      <c r="T1522" s="35">
        <v>28875000</v>
      </c>
    </row>
    <row r="1523" ht="30" customHeight="1" spans="1:20">
      <c r="A1523" s="23">
        <f t="shared" si="23"/>
        <v>1514</v>
      </c>
      <c r="B1523" s="24" t="s">
        <v>883</v>
      </c>
      <c r="C1523" s="24" t="s">
        <v>884</v>
      </c>
      <c r="D1523" s="24"/>
      <c r="E1523" s="24" t="s">
        <v>2585</v>
      </c>
      <c r="F1523" s="24" t="s">
        <v>2586</v>
      </c>
      <c r="G1523" s="1"/>
      <c r="H1523" s="25">
        <v>43305</v>
      </c>
      <c r="I1523" s="34">
        <v>180</v>
      </c>
      <c r="J1523" s="35">
        <v>46</v>
      </c>
      <c r="K1523" s="35">
        <v>134</v>
      </c>
      <c r="L1523" s="35">
        <v>110243016</v>
      </c>
      <c r="M1523" s="35">
        <v>0</v>
      </c>
      <c r="N1523" s="35">
        <v>0</v>
      </c>
      <c r="O1523" s="35">
        <v>110243016</v>
      </c>
      <c r="P1523" s="35">
        <v>28173206</v>
      </c>
      <c r="Q1523" s="35">
        <v>0</v>
      </c>
      <c r="R1523" s="35">
        <v>0</v>
      </c>
      <c r="S1523" s="35">
        <v>28173206</v>
      </c>
      <c r="T1523" s="35">
        <v>82069810</v>
      </c>
    </row>
    <row r="1524" ht="30" customHeight="1" spans="1:20">
      <c r="A1524" s="23">
        <f t="shared" si="23"/>
        <v>1515</v>
      </c>
      <c r="B1524" s="24" t="s">
        <v>888</v>
      </c>
      <c r="C1524" s="24" t="s">
        <v>889</v>
      </c>
      <c r="D1524" s="24"/>
      <c r="E1524" s="24" t="s">
        <v>2587</v>
      </c>
      <c r="F1524" s="24" t="s">
        <v>2588</v>
      </c>
      <c r="G1524" s="1"/>
      <c r="H1524" s="25">
        <v>41479</v>
      </c>
      <c r="I1524" s="34">
        <v>300</v>
      </c>
      <c r="J1524" s="35">
        <v>106</v>
      </c>
      <c r="K1524" s="35">
        <v>194</v>
      </c>
      <c r="L1524" s="35">
        <v>58712500</v>
      </c>
      <c r="M1524" s="35">
        <v>0</v>
      </c>
      <c r="N1524" s="35">
        <v>0</v>
      </c>
      <c r="O1524" s="35">
        <v>58712500</v>
      </c>
      <c r="P1524" s="35">
        <v>42110794</v>
      </c>
      <c r="Q1524" s="35">
        <v>0</v>
      </c>
      <c r="R1524" s="35">
        <v>0</v>
      </c>
      <c r="S1524" s="35">
        <v>42110794</v>
      </c>
      <c r="T1524" s="35">
        <v>16601706</v>
      </c>
    </row>
    <row r="1525" ht="30" customHeight="1" spans="1:20">
      <c r="A1525" s="23">
        <f t="shared" si="23"/>
        <v>1516</v>
      </c>
      <c r="B1525" s="24" t="s">
        <v>888</v>
      </c>
      <c r="C1525" s="24" t="s">
        <v>889</v>
      </c>
      <c r="D1525" s="24"/>
      <c r="E1525" s="24" t="s">
        <v>2589</v>
      </c>
      <c r="F1525" s="24" t="s">
        <v>2574</v>
      </c>
      <c r="G1525" s="1"/>
      <c r="H1525" s="25">
        <v>41479</v>
      </c>
      <c r="I1525" s="34">
        <v>300</v>
      </c>
      <c r="J1525" s="35">
        <v>106</v>
      </c>
      <c r="K1525" s="35">
        <v>194</v>
      </c>
      <c r="L1525" s="35">
        <v>531776300</v>
      </c>
      <c r="M1525" s="35">
        <v>0</v>
      </c>
      <c r="N1525" s="35">
        <v>0</v>
      </c>
      <c r="O1525" s="35">
        <v>531776300</v>
      </c>
      <c r="P1525" s="35">
        <v>381409644</v>
      </c>
      <c r="Q1525" s="35">
        <v>0</v>
      </c>
      <c r="R1525" s="35">
        <v>0</v>
      </c>
      <c r="S1525" s="35">
        <v>381409644</v>
      </c>
      <c r="T1525" s="35">
        <v>150366656</v>
      </c>
    </row>
    <row r="1526" ht="30" customHeight="1" spans="1:20">
      <c r="A1526" s="23">
        <f t="shared" si="23"/>
        <v>1517</v>
      </c>
      <c r="B1526" s="24" t="s">
        <v>888</v>
      </c>
      <c r="C1526" s="24" t="s">
        <v>892</v>
      </c>
      <c r="D1526" s="24"/>
      <c r="E1526" s="24" t="s">
        <v>2590</v>
      </c>
      <c r="F1526" s="24" t="s">
        <v>2102</v>
      </c>
      <c r="G1526" s="1"/>
      <c r="H1526" s="25">
        <v>43454</v>
      </c>
      <c r="I1526" s="34">
        <v>180</v>
      </c>
      <c r="J1526" s="35">
        <v>41</v>
      </c>
      <c r="K1526" s="35">
        <v>139</v>
      </c>
      <c r="L1526" s="35">
        <v>107526540</v>
      </c>
      <c r="M1526" s="35">
        <v>0</v>
      </c>
      <c r="N1526" s="35">
        <v>0</v>
      </c>
      <c r="O1526" s="35">
        <v>107526540</v>
      </c>
      <c r="P1526" s="35">
        <v>24492170</v>
      </c>
      <c r="Q1526" s="35">
        <v>0</v>
      </c>
      <c r="R1526" s="35">
        <v>0</v>
      </c>
      <c r="S1526" s="35">
        <v>24492170</v>
      </c>
      <c r="T1526" s="35">
        <v>83034370</v>
      </c>
    </row>
    <row r="1527" ht="30" customHeight="1" spans="1:20">
      <c r="A1527" s="23">
        <f t="shared" si="23"/>
        <v>1518</v>
      </c>
      <c r="B1527" s="24" t="s">
        <v>888</v>
      </c>
      <c r="C1527" s="24" t="s">
        <v>889</v>
      </c>
      <c r="D1527" s="24"/>
      <c r="E1527" s="24" t="s">
        <v>2591</v>
      </c>
      <c r="F1527" s="24" t="s">
        <v>2135</v>
      </c>
      <c r="G1527" s="1"/>
      <c r="H1527" s="25">
        <v>43454</v>
      </c>
      <c r="I1527" s="34">
        <v>120</v>
      </c>
      <c r="J1527" s="35">
        <v>41</v>
      </c>
      <c r="K1527" s="35">
        <v>79</v>
      </c>
      <c r="L1527" s="35">
        <v>40512582</v>
      </c>
      <c r="M1527" s="35">
        <v>0</v>
      </c>
      <c r="N1527" s="35">
        <v>0</v>
      </c>
      <c r="O1527" s="35">
        <v>40512582</v>
      </c>
      <c r="P1527" s="35">
        <v>13841805</v>
      </c>
      <c r="Q1527" s="35">
        <v>0</v>
      </c>
      <c r="R1527" s="35">
        <v>0</v>
      </c>
      <c r="S1527" s="35">
        <v>13841805</v>
      </c>
      <c r="T1527" s="35">
        <v>26670777</v>
      </c>
    </row>
    <row r="1528" ht="30" customHeight="1" spans="1:20">
      <c r="A1528" s="23">
        <f t="shared" si="23"/>
        <v>1519</v>
      </c>
      <c r="B1528" s="24" t="s">
        <v>131</v>
      </c>
      <c r="C1528" s="24" t="s">
        <v>894</v>
      </c>
      <c r="D1528" s="24"/>
      <c r="E1528" s="24" t="s">
        <v>2592</v>
      </c>
      <c r="F1528" s="24" t="s">
        <v>2574</v>
      </c>
      <c r="G1528" s="1"/>
      <c r="H1528" s="25">
        <v>41593</v>
      </c>
      <c r="I1528" s="34">
        <v>300</v>
      </c>
      <c r="J1528" s="35">
        <v>102</v>
      </c>
      <c r="K1528" s="35">
        <v>198</v>
      </c>
      <c r="L1528" s="35">
        <v>117698460</v>
      </c>
      <c r="M1528" s="35">
        <v>0</v>
      </c>
      <c r="N1528" s="35">
        <v>0</v>
      </c>
      <c r="O1528" s="35">
        <v>117698460</v>
      </c>
      <c r="P1528" s="35">
        <v>78421545</v>
      </c>
      <c r="Q1528" s="35">
        <v>0</v>
      </c>
      <c r="R1528" s="35">
        <v>0</v>
      </c>
      <c r="S1528" s="35">
        <v>78421545</v>
      </c>
      <c r="T1528" s="35">
        <v>39276915</v>
      </c>
    </row>
    <row r="1529" ht="30" customHeight="1" spans="1:20">
      <c r="A1529" s="23">
        <f t="shared" si="23"/>
        <v>1520</v>
      </c>
      <c r="B1529" s="24" t="s">
        <v>131</v>
      </c>
      <c r="C1529" s="24" t="s">
        <v>894</v>
      </c>
      <c r="D1529" s="24"/>
      <c r="E1529" s="24" t="s">
        <v>2593</v>
      </c>
      <c r="F1529" s="24" t="s">
        <v>2594</v>
      </c>
      <c r="G1529" s="1"/>
      <c r="H1529" s="25">
        <v>41593</v>
      </c>
      <c r="I1529" s="34">
        <v>300</v>
      </c>
      <c r="J1529" s="35">
        <v>102</v>
      </c>
      <c r="K1529" s="35">
        <v>198</v>
      </c>
      <c r="L1529" s="35">
        <v>63937500</v>
      </c>
      <c r="M1529" s="35">
        <v>0</v>
      </c>
      <c r="N1529" s="35">
        <v>0</v>
      </c>
      <c r="O1529" s="35">
        <v>63937500</v>
      </c>
      <c r="P1529" s="35">
        <v>42601065</v>
      </c>
      <c r="Q1529" s="35">
        <v>0</v>
      </c>
      <c r="R1529" s="35">
        <v>0</v>
      </c>
      <c r="S1529" s="35">
        <v>42601065</v>
      </c>
      <c r="T1529" s="35">
        <v>21336435</v>
      </c>
    </row>
    <row r="1530" ht="30" customHeight="1" spans="1:20">
      <c r="A1530" s="23">
        <f t="shared" si="23"/>
        <v>1521</v>
      </c>
      <c r="B1530" s="24" t="s">
        <v>131</v>
      </c>
      <c r="C1530" s="24" t="s">
        <v>132</v>
      </c>
      <c r="D1530" s="24"/>
      <c r="E1530" s="24" t="s">
        <v>2595</v>
      </c>
      <c r="F1530" s="24" t="s">
        <v>2102</v>
      </c>
      <c r="G1530" s="1"/>
      <c r="H1530" s="25">
        <v>43629</v>
      </c>
      <c r="I1530" s="34">
        <v>120</v>
      </c>
      <c r="J1530" s="35">
        <v>35</v>
      </c>
      <c r="K1530" s="35">
        <v>85</v>
      </c>
      <c r="L1530" s="35">
        <v>43596432</v>
      </c>
      <c r="M1530" s="35">
        <v>0</v>
      </c>
      <c r="N1530" s="35">
        <v>0</v>
      </c>
      <c r="O1530" s="35">
        <v>43596432</v>
      </c>
      <c r="P1530" s="35">
        <v>12715640</v>
      </c>
      <c r="Q1530" s="35">
        <v>0</v>
      </c>
      <c r="R1530" s="35">
        <v>0</v>
      </c>
      <c r="S1530" s="35">
        <v>12715640</v>
      </c>
      <c r="T1530" s="35">
        <v>30880792</v>
      </c>
    </row>
    <row r="1531" ht="30" customHeight="1" spans="1:20">
      <c r="A1531" s="23">
        <f t="shared" si="23"/>
        <v>1522</v>
      </c>
      <c r="B1531" s="24" t="s">
        <v>131</v>
      </c>
      <c r="C1531" s="24" t="s">
        <v>894</v>
      </c>
      <c r="D1531" s="24"/>
      <c r="E1531" s="24" t="s">
        <v>2596</v>
      </c>
      <c r="F1531" s="24" t="s">
        <v>2395</v>
      </c>
      <c r="G1531" s="1"/>
      <c r="H1531" s="25">
        <v>43629</v>
      </c>
      <c r="I1531" s="34">
        <v>120</v>
      </c>
      <c r="J1531" s="35">
        <v>35</v>
      </c>
      <c r="K1531" s="35">
        <v>85</v>
      </c>
      <c r="L1531" s="35">
        <v>72735300</v>
      </c>
      <c r="M1531" s="35">
        <v>0</v>
      </c>
      <c r="N1531" s="35">
        <v>0</v>
      </c>
      <c r="O1531" s="35">
        <v>72735300</v>
      </c>
      <c r="P1531" s="35">
        <v>21214480</v>
      </c>
      <c r="Q1531" s="35">
        <v>0</v>
      </c>
      <c r="R1531" s="35">
        <v>0</v>
      </c>
      <c r="S1531" s="35">
        <v>21214480</v>
      </c>
      <c r="T1531" s="35">
        <v>51520820</v>
      </c>
    </row>
    <row r="1532" ht="30" customHeight="1" spans="1:20">
      <c r="A1532" s="23">
        <f t="shared" si="23"/>
        <v>1523</v>
      </c>
      <c r="B1532" s="24" t="s">
        <v>131</v>
      </c>
      <c r="C1532" s="24" t="s">
        <v>894</v>
      </c>
      <c r="D1532" s="24"/>
      <c r="E1532" s="24" t="s">
        <v>2597</v>
      </c>
      <c r="F1532" s="24" t="s">
        <v>2090</v>
      </c>
      <c r="G1532" s="1"/>
      <c r="H1532" s="25">
        <v>43629</v>
      </c>
      <c r="I1532" s="34">
        <v>120</v>
      </c>
      <c r="J1532" s="35">
        <v>35</v>
      </c>
      <c r="K1532" s="35">
        <v>85</v>
      </c>
      <c r="L1532" s="35">
        <v>47190000</v>
      </c>
      <c r="M1532" s="35">
        <v>0</v>
      </c>
      <c r="N1532" s="35">
        <v>0</v>
      </c>
      <c r="O1532" s="35">
        <v>47190000</v>
      </c>
      <c r="P1532" s="35">
        <v>13763750</v>
      </c>
      <c r="Q1532" s="35">
        <v>0</v>
      </c>
      <c r="R1532" s="35">
        <v>0</v>
      </c>
      <c r="S1532" s="35">
        <v>13763750</v>
      </c>
      <c r="T1532" s="35">
        <v>33426250</v>
      </c>
    </row>
    <row r="1533" ht="30" customHeight="1" spans="1:20">
      <c r="A1533" s="23">
        <f t="shared" si="23"/>
        <v>1524</v>
      </c>
      <c r="B1533" s="24" t="s">
        <v>898</v>
      </c>
      <c r="C1533" s="24" t="s">
        <v>1712</v>
      </c>
      <c r="D1533" s="24"/>
      <c r="E1533" s="24" t="s">
        <v>2598</v>
      </c>
      <c r="F1533" s="24" t="s">
        <v>2599</v>
      </c>
      <c r="G1533" s="1"/>
      <c r="H1533" s="25">
        <v>41996</v>
      </c>
      <c r="I1533" s="34">
        <v>300</v>
      </c>
      <c r="J1533" s="35">
        <v>89</v>
      </c>
      <c r="K1533" s="35">
        <v>211</v>
      </c>
      <c r="L1533" s="35">
        <v>50985000</v>
      </c>
      <c r="M1533" s="35">
        <v>0</v>
      </c>
      <c r="N1533" s="35">
        <v>0</v>
      </c>
      <c r="O1533" s="35">
        <v>50985000</v>
      </c>
      <c r="P1533" s="35">
        <v>24824200</v>
      </c>
      <c r="Q1533" s="35">
        <v>0</v>
      </c>
      <c r="R1533" s="35">
        <v>0</v>
      </c>
      <c r="S1533" s="35">
        <v>24824200</v>
      </c>
      <c r="T1533" s="35">
        <v>26160800</v>
      </c>
    </row>
    <row r="1534" ht="30" customHeight="1" spans="1:20">
      <c r="A1534" s="23">
        <f t="shared" si="23"/>
        <v>1525</v>
      </c>
      <c r="B1534" s="24" t="s">
        <v>898</v>
      </c>
      <c r="C1534" s="24" t="s">
        <v>1712</v>
      </c>
      <c r="D1534" s="24"/>
      <c r="E1534" s="24" t="s">
        <v>2600</v>
      </c>
      <c r="F1534" s="24" t="s">
        <v>2601</v>
      </c>
      <c r="G1534" s="1"/>
      <c r="H1534" s="25">
        <v>41996</v>
      </c>
      <c r="I1534" s="34">
        <v>300</v>
      </c>
      <c r="J1534" s="35">
        <v>89</v>
      </c>
      <c r="K1534" s="35">
        <v>211</v>
      </c>
      <c r="L1534" s="35">
        <v>69300000</v>
      </c>
      <c r="M1534" s="35">
        <v>0</v>
      </c>
      <c r="N1534" s="35">
        <v>0</v>
      </c>
      <c r="O1534" s="35">
        <v>69300000</v>
      </c>
      <c r="P1534" s="35">
        <v>33741610</v>
      </c>
      <c r="Q1534" s="35">
        <v>0</v>
      </c>
      <c r="R1534" s="35">
        <v>0</v>
      </c>
      <c r="S1534" s="35">
        <v>33741610</v>
      </c>
      <c r="T1534" s="35">
        <v>35558390</v>
      </c>
    </row>
    <row r="1535" ht="30" customHeight="1" spans="1:20">
      <c r="A1535" s="23">
        <f t="shared" si="23"/>
        <v>1526</v>
      </c>
      <c r="B1535" s="24" t="s">
        <v>898</v>
      </c>
      <c r="C1535" s="24" t="s">
        <v>899</v>
      </c>
      <c r="D1535" s="24"/>
      <c r="E1535" s="24" t="s">
        <v>2602</v>
      </c>
      <c r="F1535" s="24" t="s">
        <v>2603</v>
      </c>
      <c r="G1535" s="1"/>
      <c r="H1535" s="25">
        <v>41996</v>
      </c>
      <c r="I1535" s="34">
        <v>300</v>
      </c>
      <c r="J1535" s="35">
        <v>89</v>
      </c>
      <c r="K1535" s="35">
        <v>211</v>
      </c>
      <c r="L1535" s="35">
        <v>128339244</v>
      </c>
      <c r="M1535" s="35">
        <v>0</v>
      </c>
      <c r="N1535" s="35">
        <v>0</v>
      </c>
      <c r="O1535" s="35">
        <v>128339244</v>
      </c>
      <c r="P1535" s="35">
        <v>62487333</v>
      </c>
      <c r="Q1535" s="35">
        <v>0</v>
      </c>
      <c r="R1535" s="35">
        <v>0</v>
      </c>
      <c r="S1535" s="35">
        <v>62487333</v>
      </c>
      <c r="T1535" s="35">
        <v>65851911</v>
      </c>
    </row>
    <row r="1536" ht="30" customHeight="1" spans="1:20">
      <c r="A1536" s="23">
        <f t="shared" si="23"/>
        <v>1527</v>
      </c>
      <c r="B1536" s="24" t="s">
        <v>898</v>
      </c>
      <c r="C1536" s="24" t="s">
        <v>899</v>
      </c>
      <c r="D1536" s="24"/>
      <c r="E1536" s="24" t="s">
        <v>2604</v>
      </c>
      <c r="F1536" s="24" t="s">
        <v>2605</v>
      </c>
      <c r="G1536" s="1"/>
      <c r="H1536" s="25">
        <v>43241</v>
      </c>
      <c r="I1536" s="34">
        <v>120</v>
      </c>
      <c r="J1536" s="35">
        <v>48</v>
      </c>
      <c r="K1536" s="35">
        <v>72</v>
      </c>
      <c r="L1536" s="35">
        <v>35404600</v>
      </c>
      <c r="M1536" s="35">
        <v>0</v>
      </c>
      <c r="N1536" s="35">
        <v>0</v>
      </c>
      <c r="O1536" s="35">
        <v>35404600</v>
      </c>
      <c r="P1536" s="35">
        <v>14161824</v>
      </c>
      <c r="Q1536" s="35">
        <v>0</v>
      </c>
      <c r="R1536" s="35">
        <v>0</v>
      </c>
      <c r="S1536" s="35">
        <v>14161824</v>
      </c>
      <c r="T1536" s="35">
        <v>21242776</v>
      </c>
    </row>
    <row r="1537" ht="30" customHeight="1" spans="1:20">
      <c r="A1537" s="23">
        <f t="shared" si="23"/>
        <v>1528</v>
      </c>
      <c r="B1537" s="24" t="s">
        <v>898</v>
      </c>
      <c r="C1537" s="24" t="s">
        <v>899</v>
      </c>
      <c r="D1537" s="24"/>
      <c r="E1537" s="24" t="s">
        <v>2606</v>
      </c>
      <c r="F1537" s="24" t="s">
        <v>2607</v>
      </c>
      <c r="G1537" s="1"/>
      <c r="H1537" s="25">
        <v>43241</v>
      </c>
      <c r="I1537" s="34">
        <v>120</v>
      </c>
      <c r="J1537" s="35">
        <v>48</v>
      </c>
      <c r="K1537" s="35">
        <v>72</v>
      </c>
      <c r="L1537" s="35">
        <v>51332600</v>
      </c>
      <c r="M1537" s="35">
        <v>0</v>
      </c>
      <c r="N1537" s="35">
        <v>0</v>
      </c>
      <c r="O1537" s="35">
        <v>51332600</v>
      </c>
      <c r="P1537" s="35">
        <v>20533056</v>
      </c>
      <c r="Q1537" s="35">
        <v>0</v>
      </c>
      <c r="R1537" s="35">
        <v>0</v>
      </c>
      <c r="S1537" s="35">
        <v>20533056</v>
      </c>
      <c r="T1537" s="35">
        <v>30799544</v>
      </c>
    </row>
    <row r="1538" ht="30" customHeight="1" spans="1:20">
      <c r="A1538" s="23">
        <f t="shared" si="23"/>
        <v>1529</v>
      </c>
      <c r="B1538" s="24" t="s">
        <v>898</v>
      </c>
      <c r="C1538" s="24" t="s">
        <v>899</v>
      </c>
      <c r="D1538" s="24"/>
      <c r="E1538" s="24" t="s">
        <v>2608</v>
      </c>
      <c r="F1538" s="24" t="s">
        <v>2609</v>
      </c>
      <c r="G1538" s="1"/>
      <c r="H1538" s="25">
        <v>43241</v>
      </c>
      <c r="I1538" s="34">
        <v>120</v>
      </c>
      <c r="J1538" s="35">
        <v>48</v>
      </c>
      <c r="K1538" s="35">
        <v>72</v>
      </c>
      <c r="L1538" s="35">
        <v>58497542</v>
      </c>
      <c r="M1538" s="35">
        <v>0</v>
      </c>
      <c r="N1538" s="35">
        <v>0</v>
      </c>
      <c r="O1538" s="35">
        <v>58497542</v>
      </c>
      <c r="P1538" s="35">
        <v>23399040</v>
      </c>
      <c r="Q1538" s="35">
        <v>0</v>
      </c>
      <c r="R1538" s="35">
        <v>0</v>
      </c>
      <c r="S1538" s="35">
        <v>23399040</v>
      </c>
      <c r="T1538" s="35">
        <v>35098502</v>
      </c>
    </row>
    <row r="1539" ht="30" customHeight="1" spans="1:20">
      <c r="A1539" s="23">
        <f t="shared" si="23"/>
        <v>1530</v>
      </c>
      <c r="B1539" s="24" t="s">
        <v>898</v>
      </c>
      <c r="C1539" s="24" t="s">
        <v>899</v>
      </c>
      <c r="D1539" s="24"/>
      <c r="E1539" s="24" t="s">
        <v>2610</v>
      </c>
      <c r="F1539" s="24" t="s">
        <v>2147</v>
      </c>
      <c r="G1539" s="1"/>
      <c r="H1539" s="25">
        <v>44477</v>
      </c>
      <c r="I1539" s="34">
        <v>180</v>
      </c>
      <c r="J1539" s="35">
        <v>7</v>
      </c>
      <c r="K1539" s="35">
        <v>173</v>
      </c>
      <c r="L1539" s="35">
        <v>130321840</v>
      </c>
      <c r="M1539" s="35">
        <v>0</v>
      </c>
      <c r="N1539" s="35">
        <v>0</v>
      </c>
      <c r="O1539" s="35">
        <v>130321840</v>
      </c>
      <c r="P1539" s="35">
        <v>5068070</v>
      </c>
      <c r="Q1539" s="35">
        <v>0</v>
      </c>
      <c r="R1539" s="35">
        <v>0</v>
      </c>
      <c r="S1539" s="35">
        <v>5068070</v>
      </c>
      <c r="T1539" s="35">
        <v>125253770</v>
      </c>
    </row>
    <row r="1540" ht="30" customHeight="1" spans="1:20">
      <c r="A1540" s="23">
        <f t="shared" si="23"/>
        <v>1531</v>
      </c>
      <c r="B1540" s="24" t="s">
        <v>898</v>
      </c>
      <c r="C1540" s="24" t="s">
        <v>1712</v>
      </c>
      <c r="D1540" s="24"/>
      <c r="E1540" s="24" t="s">
        <v>2611</v>
      </c>
      <c r="F1540" s="24" t="s">
        <v>2090</v>
      </c>
      <c r="G1540" s="1"/>
      <c r="H1540" s="25">
        <v>44477</v>
      </c>
      <c r="I1540" s="34">
        <v>120</v>
      </c>
      <c r="J1540" s="35">
        <v>7</v>
      </c>
      <c r="K1540" s="35">
        <v>113</v>
      </c>
      <c r="L1540" s="35">
        <v>64680000</v>
      </c>
      <c r="M1540" s="35">
        <v>0</v>
      </c>
      <c r="N1540" s="35">
        <v>0</v>
      </c>
      <c r="O1540" s="35">
        <v>64680000</v>
      </c>
      <c r="P1540" s="35">
        <v>3773000</v>
      </c>
      <c r="Q1540" s="35">
        <v>0</v>
      </c>
      <c r="R1540" s="35">
        <v>0</v>
      </c>
      <c r="S1540" s="35">
        <v>3773000</v>
      </c>
      <c r="T1540" s="35">
        <v>60907000</v>
      </c>
    </row>
    <row r="1541" ht="30" customHeight="1" spans="1:20">
      <c r="A1541" s="23">
        <f t="shared" si="23"/>
        <v>1532</v>
      </c>
      <c r="B1541" s="24" t="s">
        <v>911</v>
      </c>
      <c r="C1541" s="24" t="s">
        <v>912</v>
      </c>
      <c r="D1541" s="24"/>
      <c r="E1541" s="24" t="s">
        <v>2612</v>
      </c>
      <c r="F1541" s="24" t="s">
        <v>2613</v>
      </c>
      <c r="G1541" s="1"/>
      <c r="H1541" s="25">
        <v>42733</v>
      </c>
      <c r="I1541" s="34">
        <v>300</v>
      </c>
      <c r="J1541" s="35">
        <v>64</v>
      </c>
      <c r="K1541" s="35">
        <v>236</v>
      </c>
      <c r="L1541" s="35">
        <v>65300400</v>
      </c>
      <c r="M1541" s="35">
        <v>0</v>
      </c>
      <c r="N1541" s="35">
        <v>0</v>
      </c>
      <c r="O1541" s="35">
        <v>65300400</v>
      </c>
      <c r="P1541" s="35">
        <v>13930752</v>
      </c>
      <c r="Q1541" s="35">
        <v>0</v>
      </c>
      <c r="R1541" s="35">
        <v>0</v>
      </c>
      <c r="S1541" s="35">
        <v>13930752</v>
      </c>
      <c r="T1541" s="35">
        <v>51369648</v>
      </c>
    </row>
    <row r="1542" ht="30" customHeight="1" spans="1:20">
      <c r="A1542" s="23">
        <f t="shared" si="23"/>
        <v>1533</v>
      </c>
      <c r="B1542" s="24" t="s">
        <v>911</v>
      </c>
      <c r="C1542" s="24" t="s">
        <v>912</v>
      </c>
      <c r="D1542" s="24"/>
      <c r="E1542" s="24" t="s">
        <v>2614</v>
      </c>
      <c r="F1542" s="24" t="s">
        <v>2574</v>
      </c>
      <c r="G1542" s="1"/>
      <c r="H1542" s="25">
        <v>42733</v>
      </c>
      <c r="I1542" s="34">
        <v>300</v>
      </c>
      <c r="J1542" s="35">
        <v>64</v>
      </c>
      <c r="K1542" s="35">
        <v>236</v>
      </c>
      <c r="L1542" s="35">
        <v>215245800</v>
      </c>
      <c r="M1542" s="35">
        <v>0</v>
      </c>
      <c r="N1542" s="35">
        <v>0</v>
      </c>
      <c r="O1542" s="35">
        <v>215245800</v>
      </c>
      <c r="P1542" s="35">
        <v>45919104</v>
      </c>
      <c r="Q1542" s="35">
        <v>0</v>
      </c>
      <c r="R1542" s="35">
        <v>0</v>
      </c>
      <c r="S1542" s="35">
        <v>45919104</v>
      </c>
      <c r="T1542" s="35">
        <v>169326696</v>
      </c>
    </row>
    <row r="1543" ht="30" customHeight="1" spans="1:20">
      <c r="A1543" s="23">
        <f t="shared" si="23"/>
        <v>1534</v>
      </c>
      <c r="B1543" s="24" t="s">
        <v>911</v>
      </c>
      <c r="C1543" s="24" t="s">
        <v>912</v>
      </c>
      <c r="D1543" s="24"/>
      <c r="E1543" s="24" t="s">
        <v>2615</v>
      </c>
      <c r="F1543" s="24" t="s">
        <v>2147</v>
      </c>
      <c r="G1543" s="1"/>
      <c r="H1543" s="25">
        <v>43922</v>
      </c>
      <c r="I1543" s="34">
        <v>120</v>
      </c>
      <c r="J1543" s="35">
        <v>25</v>
      </c>
      <c r="K1543" s="35">
        <v>95</v>
      </c>
      <c r="L1543" s="35">
        <v>44854920</v>
      </c>
      <c r="M1543" s="35">
        <v>0</v>
      </c>
      <c r="N1543" s="35">
        <v>0</v>
      </c>
      <c r="O1543" s="35">
        <v>44854920</v>
      </c>
      <c r="P1543" s="35">
        <v>9344775</v>
      </c>
      <c r="Q1543" s="35">
        <v>0</v>
      </c>
      <c r="R1543" s="35">
        <v>0</v>
      </c>
      <c r="S1543" s="35">
        <v>9344775</v>
      </c>
      <c r="T1543" s="35">
        <v>35510145</v>
      </c>
    </row>
    <row r="1544" ht="30" customHeight="1" spans="1:20">
      <c r="A1544" s="23">
        <f t="shared" si="23"/>
        <v>1535</v>
      </c>
      <c r="B1544" s="24" t="s">
        <v>916</v>
      </c>
      <c r="C1544" s="24" t="s">
        <v>917</v>
      </c>
      <c r="D1544" s="24"/>
      <c r="E1544" s="24" t="s">
        <v>2616</v>
      </c>
      <c r="F1544" s="24" t="s">
        <v>2617</v>
      </c>
      <c r="G1544" s="1"/>
      <c r="H1544" s="25">
        <v>41120</v>
      </c>
      <c r="I1544" s="34">
        <v>48</v>
      </c>
      <c r="J1544" s="35">
        <v>48</v>
      </c>
      <c r="K1544" s="35">
        <v>0</v>
      </c>
      <c r="L1544" s="35">
        <v>531266923</v>
      </c>
      <c r="M1544" s="35">
        <v>0</v>
      </c>
      <c r="N1544" s="35">
        <v>0</v>
      </c>
      <c r="O1544" s="35">
        <v>531266923</v>
      </c>
      <c r="P1544" s="35">
        <v>531266923</v>
      </c>
      <c r="Q1544" s="35">
        <v>0</v>
      </c>
      <c r="R1544" s="35">
        <v>0</v>
      </c>
      <c r="S1544" s="35">
        <v>531266923</v>
      </c>
      <c r="T1544" s="35">
        <v>0</v>
      </c>
    </row>
    <row r="1545" ht="30" customHeight="1" spans="1:20">
      <c r="A1545" s="23">
        <f t="shared" si="23"/>
        <v>1536</v>
      </c>
      <c r="B1545" s="24" t="s">
        <v>916</v>
      </c>
      <c r="C1545" s="24" t="s">
        <v>917</v>
      </c>
      <c r="D1545" s="24"/>
      <c r="E1545" s="24" t="s">
        <v>2618</v>
      </c>
      <c r="F1545" s="24" t="s">
        <v>2619</v>
      </c>
      <c r="G1545" s="1"/>
      <c r="H1545" s="25">
        <v>43453</v>
      </c>
      <c r="I1545" s="34">
        <v>300</v>
      </c>
      <c r="J1545" s="35">
        <v>41</v>
      </c>
      <c r="K1545" s="35">
        <v>259</v>
      </c>
      <c r="L1545" s="35">
        <v>90010000</v>
      </c>
      <c r="M1545" s="35">
        <v>0</v>
      </c>
      <c r="N1545" s="35">
        <v>0</v>
      </c>
      <c r="O1545" s="35">
        <v>90010000</v>
      </c>
      <c r="P1545" s="35">
        <v>12301353</v>
      </c>
      <c r="Q1545" s="35">
        <v>0</v>
      </c>
      <c r="R1545" s="35">
        <v>0</v>
      </c>
      <c r="S1545" s="35">
        <v>12301353</v>
      </c>
      <c r="T1545" s="35">
        <v>77708647</v>
      </c>
    </row>
    <row r="1546" ht="30" customHeight="1" spans="1:20">
      <c r="A1546" s="23">
        <f t="shared" ref="A1546:A1609" si="24">A1545+1</f>
        <v>1537</v>
      </c>
      <c r="B1546" s="24" t="s">
        <v>916</v>
      </c>
      <c r="C1546" s="24" t="s">
        <v>917</v>
      </c>
      <c r="D1546" s="24"/>
      <c r="E1546" s="24" t="s">
        <v>2620</v>
      </c>
      <c r="F1546" s="24" t="s">
        <v>2135</v>
      </c>
      <c r="G1546" s="1"/>
      <c r="H1546" s="25">
        <v>43419</v>
      </c>
      <c r="I1546" s="34">
        <v>120</v>
      </c>
      <c r="J1546" s="35">
        <v>42</v>
      </c>
      <c r="K1546" s="35">
        <v>78</v>
      </c>
      <c r="L1546" s="35">
        <v>65835000</v>
      </c>
      <c r="M1546" s="35">
        <v>0</v>
      </c>
      <c r="N1546" s="35">
        <v>0</v>
      </c>
      <c r="O1546" s="35">
        <v>65835000</v>
      </c>
      <c r="P1546" s="35">
        <v>23042250</v>
      </c>
      <c r="Q1546" s="35">
        <v>0</v>
      </c>
      <c r="R1546" s="35">
        <v>0</v>
      </c>
      <c r="S1546" s="35">
        <v>23042250</v>
      </c>
      <c r="T1546" s="35">
        <v>42792750</v>
      </c>
    </row>
    <row r="1547" ht="30" customHeight="1" spans="1:20">
      <c r="A1547" s="23">
        <f t="shared" si="24"/>
        <v>1538</v>
      </c>
      <c r="B1547" s="24" t="s">
        <v>916</v>
      </c>
      <c r="C1547" s="24" t="s">
        <v>917</v>
      </c>
      <c r="D1547" s="24"/>
      <c r="E1547" s="24" t="s">
        <v>2621</v>
      </c>
      <c r="F1547" s="24" t="s">
        <v>2085</v>
      </c>
      <c r="G1547" s="1"/>
      <c r="H1547" s="25">
        <v>43419</v>
      </c>
      <c r="I1547" s="34">
        <v>180</v>
      </c>
      <c r="J1547" s="35">
        <v>42</v>
      </c>
      <c r="K1547" s="35">
        <v>138</v>
      </c>
      <c r="L1547" s="35">
        <v>147166690</v>
      </c>
      <c r="M1547" s="35">
        <v>0</v>
      </c>
      <c r="N1547" s="35">
        <v>0</v>
      </c>
      <c r="O1547" s="35">
        <v>147166690</v>
      </c>
      <c r="P1547" s="35">
        <v>34338906</v>
      </c>
      <c r="Q1547" s="35">
        <v>0</v>
      </c>
      <c r="R1547" s="35">
        <v>0</v>
      </c>
      <c r="S1547" s="35">
        <v>34338906</v>
      </c>
      <c r="T1547" s="35">
        <v>112827784</v>
      </c>
    </row>
    <row r="1548" ht="30" customHeight="1" spans="1:20">
      <c r="A1548" s="23">
        <f t="shared" si="24"/>
        <v>1539</v>
      </c>
      <c r="B1548" s="24" t="s">
        <v>916</v>
      </c>
      <c r="C1548" s="24" t="s">
        <v>917</v>
      </c>
      <c r="D1548" s="24"/>
      <c r="E1548" s="24" t="s">
        <v>2622</v>
      </c>
      <c r="F1548" s="24" t="s">
        <v>44</v>
      </c>
      <c r="G1548" s="1"/>
      <c r="H1548" s="25">
        <v>43420</v>
      </c>
      <c r="I1548" s="34">
        <v>120</v>
      </c>
      <c r="J1548" s="35">
        <v>42</v>
      </c>
      <c r="K1548" s="35">
        <v>78</v>
      </c>
      <c r="L1548" s="35">
        <v>68816000</v>
      </c>
      <c r="M1548" s="35">
        <v>0</v>
      </c>
      <c r="N1548" s="35">
        <v>0</v>
      </c>
      <c r="O1548" s="35">
        <v>68816000</v>
      </c>
      <c r="P1548" s="35">
        <v>24085614</v>
      </c>
      <c r="Q1548" s="35">
        <v>0</v>
      </c>
      <c r="R1548" s="35">
        <v>0</v>
      </c>
      <c r="S1548" s="35">
        <v>24085614</v>
      </c>
      <c r="T1548" s="35">
        <v>44730386</v>
      </c>
    </row>
    <row r="1549" ht="30" customHeight="1" spans="1:20">
      <c r="A1549" s="23">
        <f t="shared" si="24"/>
        <v>1540</v>
      </c>
      <c r="B1549" s="24" t="s">
        <v>923</v>
      </c>
      <c r="C1549" s="24" t="s">
        <v>1748</v>
      </c>
      <c r="D1549" s="24"/>
      <c r="E1549" s="24" t="s">
        <v>2623</v>
      </c>
      <c r="F1549" s="24" t="s">
        <v>2624</v>
      </c>
      <c r="G1549" s="1"/>
      <c r="H1549" s="25">
        <v>43305</v>
      </c>
      <c r="I1549" s="34">
        <v>120</v>
      </c>
      <c r="J1549" s="35">
        <v>46</v>
      </c>
      <c r="K1549" s="35">
        <v>74</v>
      </c>
      <c r="L1549" s="35">
        <v>43312500</v>
      </c>
      <c r="M1549" s="35">
        <v>0</v>
      </c>
      <c r="N1549" s="35">
        <v>0</v>
      </c>
      <c r="O1549" s="35">
        <v>43312500</v>
      </c>
      <c r="P1549" s="35">
        <v>16603148</v>
      </c>
      <c r="Q1549" s="35">
        <v>0</v>
      </c>
      <c r="R1549" s="35">
        <v>0</v>
      </c>
      <c r="S1549" s="35">
        <v>16603148</v>
      </c>
      <c r="T1549" s="35">
        <v>26709352</v>
      </c>
    </row>
    <row r="1550" ht="30" customHeight="1" spans="1:20">
      <c r="A1550" s="23">
        <f t="shared" si="24"/>
        <v>1541</v>
      </c>
      <c r="B1550" s="24" t="s">
        <v>923</v>
      </c>
      <c r="C1550" s="24" t="s">
        <v>2073</v>
      </c>
      <c r="D1550" s="24"/>
      <c r="E1550" s="24" t="s">
        <v>2625</v>
      </c>
      <c r="F1550" s="24" t="s">
        <v>2626</v>
      </c>
      <c r="G1550" s="1"/>
      <c r="H1550" s="25">
        <v>43305</v>
      </c>
      <c r="I1550" s="34">
        <v>120</v>
      </c>
      <c r="J1550" s="35">
        <v>46</v>
      </c>
      <c r="K1550" s="35">
        <v>74</v>
      </c>
      <c r="L1550" s="35">
        <v>77932800</v>
      </c>
      <c r="M1550" s="35">
        <v>0</v>
      </c>
      <c r="N1550" s="35">
        <v>0</v>
      </c>
      <c r="O1550" s="35">
        <v>77932800</v>
      </c>
      <c r="P1550" s="35">
        <v>29874240</v>
      </c>
      <c r="Q1550" s="35">
        <v>0</v>
      </c>
      <c r="R1550" s="35">
        <v>0</v>
      </c>
      <c r="S1550" s="35">
        <v>29874240</v>
      </c>
      <c r="T1550" s="35">
        <v>48058560</v>
      </c>
    </row>
    <row r="1551" ht="30" customHeight="1" spans="1:20">
      <c r="A1551" s="23">
        <f t="shared" si="24"/>
        <v>1542</v>
      </c>
      <c r="B1551" s="24" t="s">
        <v>923</v>
      </c>
      <c r="C1551" s="24" t="s">
        <v>2073</v>
      </c>
      <c r="D1551" s="24"/>
      <c r="E1551" s="24" t="s">
        <v>2627</v>
      </c>
      <c r="F1551" s="24" t="s">
        <v>2090</v>
      </c>
      <c r="G1551" s="1"/>
      <c r="H1551" s="25">
        <v>40781</v>
      </c>
      <c r="I1551" s="34">
        <v>60</v>
      </c>
      <c r="J1551" s="35">
        <v>60</v>
      </c>
      <c r="K1551" s="35">
        <v>0</v>
      </c>
      <c r="L1551" s="35">
        <v>34200000</v>
      </c>
      <c r="M1551" s="35">
        <v>0</v>
      </c>
      <c r="N1551" s="35">
        <v>0</v>
      </c>
      <c r="O1551" s="35">
        <v>34200000</v>
      </c>
      <c r="P1551" s="35">
        <v>34200000</v>
      </c>
      <c r="Q1551" s="35">
        <v>0</v>
      </c>
      <c r="R1551" s="35">
        <v>0</v>
      </c>
      <c r="S1551" s="35">
        <v>34200000</v>
      </c>
      <c r="T1551" s="35">
        <v>0</v>
      </c>
    </row>
    <row r="1552" ht="30" customHeight="1" spans="1:20">
      <c r="A1552" s="23">
        <f t="shared" si="24"/>
        <v>1543</v>
      </c>
      <c r="B1552" s="24" t="s">
        <v>923</v>
      </c>
      <c r="C1552" s="24" t="s">
        <v>924</v>
      </c>
      <c r="D1552" s="24"/>
      <c r="E1552" s="24" t="s">
        <v>2628</v>
      </c>
      <c r="F1552" s="24" t="s">
        <v>2102</v>
      </c>
      <c r="G1552" s="1"/>
      <c r="H1552" s="25">
        <v>41120</v>
      </c>
      <c r="I1552" s="34">
        <v>300</v>
      </c>
      <c r="J1552" s="35">
        <v>117</v>
      </c>
      <c r="K1552" s="35">
        <v>183</v>
      </c>
      <c r="L1552" s="35">
        <v>469458638</v>
      </c>
      <c r="M1552" s="35">
        <v>0</v>
      </c>
      <c r="N1552" s="35">
        <v>0</v>
      </c>
      <c r="O1552" s="35">
        <v>469458638</v>
      </c>
      <c r="P1552" s="35">
        <v>401275353</v>
      </c>
      <c r="Q1552" s="35">
        <v>0</v>
      </c>
      <c r="R1552" s="35">
        <v>0</v>
      </c>
      <c r="S1552" s="35">
        <v>401275353</v>
      </c>
      <c r="T1552" s="35">
        <v>68183285</v>
      </c>
    </row>
    <row r="1553" ht="30" customHeight="1" spans="1:20">
      <c r="A1553" s="23">
        <f t="shared" si="24"/>
        <v>1544</v>
      </c>
      <c r="B1553" s="24" t="s">
        <v>923</v>
      </c>
      <c r="C1553" s="24" t="s">
        <v>924</v>
      </c>
      <c r="D1553" s="24"/>
      <c r="E1553" s="24" t="s">
        <v>2629</v>
      </c>
      <c r="F1553" s="24" t="s">
        <v>2288</v>
      </c>
      <c r="G1553" s="1"/>
      <c r="H1553" s="25">
        <v>43202</v>
      </c>
      <c r="I1553" s="34">
        <v>180</v>
      </c>
      <c r="J1553" s="35">
        <v>49</v>
      </c>
      <c r="K1553" s="35">
        <v>131</v>
      </c>
      <c r="L1553" s="35">
        <v>178996180</v>
      </c>
      <c r="M1553" s="35">
        <v>0</v>
      </c>
      <c r="N1553" s="35">
        <v>0</v>
      </c>
      <c r="O1553" s="35">
        <v>178996180</v>
      </c>
      <c r="P1553" s="35">
        <v>48726727</v>
      </c>
      <c r="Q1553" s="35">
        <v>0</v>
      </c>
      <c r="R1553" s="35">
        <v>0</v>
      </c>
      <c r="S1553" s="35">
        <v>48726727</v>
      </c>
      <c r="T1553" s="35">
        <v>130269453</v>
      </c>
    </row>
    <row r="1554" ht="30" customHeight="1" spans="1:20">
      <c r="A1554" s="23">
        <f t="shared" si="24"/>
        <v>1545</v>
      </c>
      <c r="B1554" s="24" t="s">
        <v>923</v>
      </c>
      <c r="C1554" s="24" t="s">
        <v>924</v>
      </c>
      <c r="D1554" s="24"/>
      <c r="E1554" s="24" t="s">
        <v>2630</v>
      </c>
      <c r="F1554" s="24" t="s">
        <v>2631</v>
      </c>
      <c r="G1554" s="1"/>
      <c r="H1554" s="25">
        <v>43202</v>
      </c>
      <c r="I1554" s="34">
        <v>120</v>
      </c>
      <c r="J1554" s="35">
        <v>49</v>
      </c>
      <c r="K1554" s="35">
        <v>71</v>
      </c>
      <c r="L1554" s="35">
        <v>68547600</v>
      </c>
      <c r="M1554" s="35">
        <v>0</v>
      </c>
      <c r="N1554" s="35">
        <v>0</v>
      </c>
      <c r="O1554" s="35">
        <v>68547600</v>
      </c>
      <c r="P1554" s="35">
        <v>27990270</v>
      </c>
      <c r="Q1554" s="35">
        <v>0</v>
      </c>
      <c r="R1554" s="35">
        <v>0</v>
      </c>
      <c r="S1554" s="35">
        <v>27990270</v>
      </c>
      <c r="T1554" s="35">
        <v>40557330</v>
      </c>
    </row>
    <row r="1555" ht="30" customHeight="1" spans="1:20">
      <c r="A1555" s="23">
        <f t="shared" si="24"/>
        <v>1546</v>
      </c>
      <c r="B1555" s="24" t="s">
        <v>923</v>
      </c>
      <c r="C1555" s="24" t="s">
        <v>924</v>
      </c>
      <c r="D1555" s="24"/>
      <c r="E1555" s="24" t="s">
        <v>2632</v>
      </c>
      <c r="F1555" s="24" t="s">
        <v>2147</v>
      </c>
      <c r="G1555" s="1"/>
      <c r="H1555" s="25">
        <v>43283</v>
      </c>
      <c r="I1555" s="34">
        <v>120</v>
      </c>
      <c r="J1555" s="35">
        <v>46</v>
      </c>
      <c r="K1555" s="35">
        <v>74</v>
      </c>
      <c r="L1555" s="35">
        <v>97636000</v>
      </c>
      <c r="M1555" s="35">
        <v>0</v>
      </c>
      <c r="N1555" s="35">
        <v>0</v>
      </c>
      <c r="O1555" s="35">
        <v>97636000</v>
      </c>
      <c r="P1555" s="35">
        <v>37427118</v>
      </c>
      <c r="Q1555" s="35">
        <v>0</v>
      </c>
      <c r="R1555" s="35">
        <v>0</v>
      </c>
      <c r="S1555" s="35">
        <v>37427118</v>
      </c>
      <c r="T1555" s="35">
        <v>60208882</v>
      </c>
    </row>
    <row r="1556" ht="30" customHeight="1" spans="1:20">
      <c r="A1556" s="23">
        <f t="shared" si="24"/>
        <v>1547</v>
      </c>
      <c r="B1556" s="24" t="s">
        <v>932</v>
      </c>
      <c r="C1556" s="24" t="s">
        <v>933</v>
      </c>
      <c r="D1556" s="24"/>
      <c r="E1556" s="24" t="s">
        <v>2633</v>
      </c>
      <c r="F1556" s="24" t="s">
        <v>2634</v>
      </c>
      <c r="G1556" s="1"/>
      <c r="H1556" s="25">
        <v>41509</v>
      </c>
      <c r="I1556" s="34">
        <v>300</v>
      </c>
      <c r="J1556" s="35">
        <v>105</v>
      </c>
      <c r="K1556" s="35">
        <v>195</v>
      </c>
      <c r="L1556" s="35">
        <v>77687500</v>
      </c>
      <c r="M1556" s="35">
        <v>0</v>
      </c>
      <c r="N1556" s="35">
        <v>0</v>
      </c>
      <c r="O1556" s="35">
        <v>77687500</v>
      </c>
      <c r="P1556" s="35">
        <v>54734360</v>
      </c>
      <c r="Q1556" s="35">
        <v>0</v>
      </c>
      <c r="R1556" s="35">
        <v>0</v>
      </c>
      <c r="S1556" s="35">
        <v>54734360</v>
      </c>
      <c r="T1556" s="35">
        <v>22953140</v>
      </c>
    </row>
    <row r="1557" ht="30" customHeight="1" spans="1:20">
      <c r="A1557" s="23">
        <f t="shared" si="24"/>
        <v>1548</v>
      </c>
      <c r="B1557" s="24" t="s">
        <v>932</v>
      </c>
      <c r="C1557" s="24" t="s">
        <v>933</v>
      </c>
      <c r="D1557" s="24"/>
      <c r="E1557" s="24" t="s">
        <v>2635</v>
      </c>
      <c r="F1557" s="24" t="s">
        <v>2574</v>
      </c>
      <c r="G1557" s="1"/>
      <c r="H1557" s="25">
        <v>41509</v>
      </c>
      <c r="I1557" s="34">
        <v>300</v>
      </c>
      <c r="J1557" s="35">
        <v>105</v>
      </c>
      <c r="K1557" s="35">
        <v>195</v>
      </c>
      <c r="L1557" s="35">
        <v>203802500</v>
      </c>
      <c r="M1557" s="35">
        <v>0</v>
      </c>
      <c r="N1557" s="35">
        <v>0</v>
      </c>
      <c r="O1557" s="35">
        <v>203802500</v>
      </c>
      <c r="P1557" s="35">
        <v>143588140</v>
      </c>
      <c r="Q1557" s="35">
        <v>0</v>
      </c>
      <c r="R1557" s="35">
        <v>0</v>
      </c>
      <c r="S1557" s="35">
        <v>143588140</v>
      </c>
      <c r="T1557" s="35">
        <v>60214360</v>
      </c>
    </row>
    <row r="1558" ht="30" customHeight="1" spans="1:20">
      <c r="A1558" s="23">
        <f t="shared" si="24"/>
        <v>1549</v>
      </c>
      <c r="B1558" s="24" t="s">
        <v>932</v>
      </c>
      <c r="C1558" s="24" t="s">
        <v>933</v>
      </c>
      <c r="D1558" s="24"/>
      <c r="E1558" s="24" t="s">
        <v>2636</v>
      </c>
      <c r="F1558" s="24" t="s">
        <v>2147</v>
      </c>
      <c r="G1558" s="1"/>
      <c r="H1558" s="25">
        <v>43435</v>
      </c>
      <c r="I1558" s="34">
        <v>120</v>
      </c>
      <c r="J1558" s="35">
        <v>41</v>
      </c>
      <c r="K1558" s="35">
        <v>79</v>
      </c>
      <c r="L1558" s="35">
        <v>69202848</v>
      </c>
      <c r="M1558" s="35">
        <v>0</v>
      </c>
      <c r="N1558" s="35">
        <v>0</v>
      </c>
      <c r="O1558" s="35">
        <v>69202848</v>
      </c>
      <c r="P1558" s="35">
        <v>23644290</v>
      </c>
      <c r="Q1558" s="35">
        <v>0</v>
      </c>
      <c r="R1558" s="35">
        <v>0</v>
      </c>
      <c r="S1558" s="35">
        <v>23644290</v>
      </c>
      <c r="T1558" s="35">
        <v>45558558</v>
      </c>
    </row>
    <row r="1559" ht="30" customHeight="1" spans="1:20">
      <c r="A1559" s="23">
        <f t="shared" si="24"/>
        <v>1550</v>
      </c>
      <c r="B1559" s="24" t="s">
        <v>932</v>
      </c>
      <c r="C1559" s="24" t="s">
        <v>933</v>
      </c>
      <c r="D1559" s="24"/>
      <c r="E1559" s="24" t="s">
        <v>2637</v>
      </c>
      <c r="F1559" s="24" t="s">
        <v>2135</v>
      </c>
      <c r="G1559" s="1"/>
      <c r="H1559" s="25">
        <v>43435</v>
      </c>
      <c r="I1559" s="34">
        <v>120</v>
      </c>
      <c r="J1559" s="35">
        <v>41</v>
      </c>
      <c r="K1559" s="35">
        <v>79</v>
      </c>
      <c r="L1559" s="35">
        <v>49420800</v>
      </c>
      <c r="M1559" s="35">
        <v>0</v>
      </c>
      <c r="N1559" s="35">
        <v>0</v>
      </c>
      <c r="O1559" s="35">
        <v>49420800</v>
      </c>
      <c r="P1559" s="35">
        <v>16885440</v>
      </c>
      <c r="Q1559" s="35">
        <v>0</v>
      </c>
      <c r="R1559" s="35">
        <v>0</v>
      </c>
      <c r="S1559" s="35">
        <v>16885440</v>
      </c>
      <c r="T1559" s="35">
        <v>32535360</v>
      </c>
    </row>
    <row r="1560" ht="30" customHeight="1" spans="1:20">
      <c r="A1560" s="23">
        <f t="shared" si="24"/>
        <v>1551</v>
      </c>
      <c r="B1560" s="24" t="s">
        <v>932</v>
      </c>
      <c r="C1560" s="24" t="s">
        <v>2638</v>
      </c>
      <c r="D1560" s="24"/>
      <c r="E1560" s="24" t="s">
        <v>2639</v>
      </c>
      <c r="F1560" s="24" t="s">
        <v>2090</v>
      </c>
      <c r="G1560" s="1"/>
      <c r="H1560" s="25">
        <v>43573</v>
      </c>
      <c r="I1560" s="34">
        <v>120</v>
      </c>
      <c r="J1560" s="35">
        <v>37</v>
      </c>
      <c r="K1560" s="35">
        <v>83</v>
      </c>
      <c r="L1560" s="35">
        <v>54208000</v>
      </c>
      <c r="M1560" s="35">
        <v>0</v>
      </c>
      <c r="N1560" s="35">
        <v>0</v>
      </c>
      <c r="O1560" s="35">
        <v>54208000</v>
      </c>
      <c r="P1560" s="35">
        <v>16714121</v>
      </c>
      <c r="Q1560" s="35">
        <v>0</v>
      </c>
      <c r="R1560" s="35">
        <v>0</v>
      </c>
      <c r="S1560" s="35">
        <v>16714121</v>
      </c>
      <c r="T1560" s="35">
        <v>37493879</v>
      </c>
    </row>
    <row r="1561" ht="30" customHeight="1" spans="1:20">
      <c r="A1561" s="23">
        <f t="shared" si="24"/>
        <v>1552</v>
      </c>
      <c r="B1561" s="24" t="s">
        <v>134</v>
      </c>
      <c r="C1561" s="24" t="s">
        <v>1775</v>
      </c>
      <c r="D1561" s="24"/>
      <c r="E1561" s="24" t="s">
        <v>2640</v>
      </c>
      <c r="F1561" s="24" t="s">
        <v>2641</v>
      </c>
      <c r="G1561" s="1"/>
      <c r="H1561" s="25">
        <v>42717</v>
      </c>
      <c r="I1561" s="34">
        <v>300</v>
      </c>
      <c r="J1561" s="35">
        <v>65</v>
      </c>
      <c r="K1561" s="35">
        <v>235</v>
      </c>
      <c r="L1561" s="35">
        <v>57090000</v>
      </c>
      <c r="M1561" s="35">
        <v>0</v>
      </c>
      <c r="N1561" s="35">
        <v>0</v>
      </c>
      <c r="O1561" s="35">
        <v>57090000</v>
      </c>
      <c r="P1561" s="35">
        <v>12369500</v>
      </c>
      <c r="Q1561" s="35">
        <v>0</v>
      </c>
      <c r="R1561" s="35">
        <v>0</v>
      </c>
      <c r="S1561" s="35">
        <v>12369500</v>
      </c>
      <c r="T1561" s="35">
        <v>44720500</v>
      </c>
    </row>
    <row r="1562" ht="30" customHeight="1" spans="1:20">
      <c r="A1562" s="23">
        <f t="shared" si="24"/>
        <v>1553</v>
      </c>
      <c r="B1562" s="24" t="s">
        <v>134</v>
      </c>
      <c r="C1562" s="24" t="s">
        <v>2642</v>
      </c>
      <c r="D1562" s="24"/>
      <c r="E1562" s="24" t="s">
        <v>2643</v>
      </c>
      <c r="F1562" s="24" t="s">
        <v>2644</v>
      </c>
      <c r="G1562" s="1"/>
      <c r="H1562" s="25">
        <v>42717</v>
      </c>
      <c r="I1562" s="34">
        <v>300</v>
      </c>
      <c r="J1562" s="35">
        <v>65</v>
      </c>
      <c r="K1562" s="35">
        <v>235</v>
      </c>
      <c r="L1562" s="35">
        <v>104907000</v>
      </c>
      <c r="M1562" s="35">
        <v>0</v>
      </c>
      <c r="N1562" s="35">
        <v>0</v>
      </c>
      <c r="O1562" s="35">
        <v>104907000</v>
      </c>
      <c r="P1562" s="35">
        <v>22729850</v>
      </c>
      <c r="Q1562" s="35">
        <v>0</v>
      </c>
      <c r="R1562" s="35">
        <v>0</v>
      </c>
      <c r="S1562" s="35">
        <v>22729850</v>
      </c>
      <c r="T1562" s="35">
        <v>82177150</v>
      </c>
    </row>
    <row r="1563" ht="30" customHeight="1" spans="1:20">
      <c r="A1563" s="23">
        <f t="shared" si="24"/>
        <v>1554</v>
      </c>
      <c r="B1563" s="24" t="s">
        <v>134</v>
      </c>
      <c r="C1563" s="24" t="s">
        <v>135</v>
      </c>
      <c r="D1563" s="24"/>
      <c r="E1563" s="24" t="s">
        <v>2645</v>
      </c>
      <c r="F1563" s="24" t="s">
        <v>2147</v>
      </c>
      <c r="G1563" s="1"/>
      <c r="H1563" s="25">
        <v>43639</v>
      </c>
      <c r="I1563" s="34">
        <v>180</v>
      </c>
      <c r="J1563" s="35">
        <v>35</v>
      </c>
      <c r="K1563" s="35">
        <v>145</v>
      </c>
      <c r="L1563" s="35">
        <v>793659152</v>
      </c>
      <c r="M1563" s="35">
        <v>0</v>
      </c>
      <c r="N1563" s="35">
        <v>0</v>
      </c>
      <c r="O1563" s="35">
        <v>793659152</v>
      </c>
      <c r="P1563" s="35">
        <v>154322630</v>
      </c>
      <c r="Q1563" s="35">
        <v>0</v>
      </c>
      <c r="R1563" s="35">
        <v>0</v>
      </c>
      <c r="S1563" s="35">
        <v>154322630</v>
      </c>
      <c r="T1563" s="35">
        <v>639336522</v>
      </c>
    </row>
    <row r="1564" ht="30" customHeight="1" spans="1:20">
      <c r="A1564" s="23">
        <f t="shared" si="24"/>
        <v>1555</v>
      </c>
      <c r="B1564" s="24" t="s">
        <v>134</v>
      </c>
      <c r="C1564" s="24" t="s">
        <v>135</v>
      </c>
      <c r="D1564" s="24"/>
      <c r="E1564" s="24" t="s">
        <v>2646</v>
      </c>
      <c r="F1564" s="24" t="s">
        <v>2135</v>
      </c>
      <c r="G1564" s="1"/>
      <c r="H1564" s="25">
        <v>43639</v>
      </c>
      <c r="I1564" s="34">
        <v>120</v>
      </c>
      <c r="J1564" s="35">
        <v>35</v>
      </c>
      <c r="K1564" s="35">
        <v>85</v>
      </c>
      <c r="L1564" s="35">
        <v>57588300</v>
      </c>
      <c r="M1564" s="35">
        <v>0</v>
      </c>
      <c r="N1564" s="35">
        <v>0</v>
      </c>
      <c r="O1564" s="35">
        <v>57588300</v>
      </c>
      <c r="P1564" s="35">
        <v>16796605</v>
      </c>
      <c r="Q1564" s="35">
        <v>0</v>
      </c>
      <c r="R1564" s="35">
        <v>0</v>
      </c>
      <c r="S1564" s="35">
        <v>16796605</v>
      </c>
      <c r="T1564" s="35">
        <v>40791695</v>
      </c>
    </row>
    <row r="1565" ht="30" customHeight="1" spans="1:20">
      <c r="A1565" s="23">
        <f t="shared" si="24"/>
        <v>1556</v>
      </c>
      <c r="B1565" s="24" t="s">
        <v>134</v>
      </c>
      <c r="C1565" s="24" t="s">
        <v>2642</v>
      </c>
      <c r="D1565" s="24"/>
      <c r="E1565" s="24" t="s">
        <v>2647</v>
      </c>
      <c r="F1565" s="24" t="s">
        <v>2090</v>
      </c>
      <c r="G1565" s="1"/>
      <c r="H1565" s="25">
        <v>44562</v>
      </c>
      <c r="I1565" s="34">
        <v>120</v>
      </c>
      <c r="J1565" s="35">
        <v>4</v>
      </c>
      <c r="K1565" s="35">
        <v>116</v>
      </c>
      <c r="L1565" s="35">
        <v>89100000</v>
      </c>
      <c r="M1565" s="35">
        <v>0</v>
      </c>
      <c r="N1565" s="35">
        <v>0</v>
      </c>
      <c r="O1565" s="35">
        <v>89100000</v>
      </c>
      <c r="P1565" s="35">
        <v>2970000</v>
      </c>
      <c r="Q1565" s="35">
        <v>0</v>
      </c>
      <c r="R1565" s="35">
        <v>0</v>
      </c>
      <c r="S1565" s="35">
        <v>2970000</v>
      </c>
      <c r="T1565" s="35">
        <v>86130000</v>
      </c>
    </row>
    <row r="1566" ht="30" customHeight="1" spans="1:20">
      <c r="A1566" s="23">
        <f t="shared" si="24"/>
        <v>1557</v>
      </c>
      <c r="B1566" s="24" t="s">
        <v>938</v>
      </c>
      <c r="C1566" s="24" t="s">
        <v>939</v>
      </c>
      <c r="D1566" s="24"/>
      <c r="E1566" s="24" t="s">
        <v>2648</v>
      </c>
      <c r="F1566" s="24" t="s">
        <v>2090</v>
      </c>
      <c r="G1566" s="1"/>
      <c r="H1566" s="25">
        <v>40976</v>
      </c>
      <c r="I1566" s="34">
        <v>300</v>
      </c>
      <c r="J1566" s="35">
        <v>122</v>
      </c>
      <c r="K1566" s="35">
        <v>178</v>
      </c>
      <c r="L1566" s="35">
        <v>47058000</v>
      </c>
      <c r="M1566" s="35">
        <v>0</v>
      </c>
      <c r="N1566" s="35">
        <v>0</v>
      </c>
      <c r="O1566" s="35">
        <v>47058000</v>
      </c>
      <c r="P1566" s="35">
        <v>43101563</v>
      </c>
      <c r="Q1566" s="35">
        <v>0</v>
      </c>
      <c r="R1566" s="35">
        <v>0</v>
      </c>
      <c r="S1566" s="35">
        <v>43101563</v>
      </c>
      <c r="T1566" s="35">
        <v>3956437</v>
      </c>
    </row>
    <row r="1567" ht="30" customHeight="1" spans="1:20">
      <c r="A1567" s="23">
        <f t="shared" si="24"/>
        <v>1558</v>
      </c>
      <c r="B1567" s="24" t="s">
        <v>938</v>
      </c>
      <c r="C1567" s="24" t="s">
        <v>939</v>
      </c>
      <c r="D1567" s="24"/>
      <c r="E1567" s="24" t="s">
        <v>2649</v>
      </c>
      <c r="F1567" s="24" t="s">
        <v>2650</v>
      </c>
      <c r="G1567" s="1"/>
      <c r="H1567" s="25">
        <v>41142</v>
      </c>
      <c r="I1567" s="34">
        <v>300</v>
      </c>
      <c r="J1567" s="35">
        <v>117</v>
      </c>
      <c r="K1567" s="35">
        <v>183</v>
      </c>
      <c r="L1567" s="35">
        <v>596561218</v>
      </c>
      <c r="M1567" s="35">
        <v>0</v>
      </c>
      <c r="N1567" s="35">
        <v>0</v>
      </c>
      <c r="O1567" s="35">
        <v>596561218</v>
      </c>
      <c r="P1567" s="35">
        <v>509917785</v>
      </c>
      <c r="Q1567" s="35">
        <v>0</v>
      </c>
      <c r="R1567" s="35">
        <v>0</v>
      </c>
      <c r="S1567" s="35">
        <v>509917785</v>
      </c>
      <c r="T1567" s="35">
        <v>86643433</v>
      </c>
    </row>
    <row r="1568" ht="30" customHeight="1" spans="1:20">
      <c r="A1568" s="23">
        <f t="shared" si="24"/>
        <v>1559</v>
      </c>
      <c r="B1568" s="24" t="s">
        <v>938</v>
      </c>
      <c r="C1568" s="24" t="s">
        <v>939</v>
      </c>
      <c r="D1568" s="24"/>
      <c r="E1568" s="24" t="s">
        <v>2651</v>
      </c>
      <c r="F1568" s="24" t="s">
        <v>2085</v>
      </c>
      <c r="G1568" s="1"/>
      <c r="H1568" s="25">
        <v>43282</v>
      </c>
      <c r="I1568" s="34">
        <v>120</v>
      </c>
      <c r="J1568" s="35">
        <v>46</v>
      </c>
      <c r="K1568" s="35">
        <v>74</v>
      </c>
      <c r="L1568" s="35">
        <v>38153500</v>
      </c>
      <c r="M1568" s="35">
        <v>0</v>
      </c>
      <c r="N1568" s="35">
        <v>0</v>
      </c>
      <c r="O1568" s="35">
        <v>38153500</v>
      </c>
      <c r="P1568" s="35">
        <v>14625516</v>
      </c>
      <c r="Q1568" s="35">
        <v>0</v>
      </c>
      <c r="R1568" s="35">
        <v>0</v>
      </c>
      <c r="S1568" s="35">
        <v>14625516</v>
      </c>
      <c r="T1568" s="35">
        <v>23527984</v>
      </c>
    </row>
    <row r="1569" ht="30" customHeight="1" spans="1:20">
      <c r="A1569" s="23">
        <f t="shared" si="24"/>
        <v>1560</v>
      </c>
      <c r="B1569" s="24" t="s">
        <v>938</v>
      </c>
      <c r="C1569" s="24" t="s">
        <v>939</v>
      </c>
      <c r="D1569" s="24"/>
      <c r="E1569" s="24" t="s">
        <v>2652</v>
      </c>
      <c r="F1569" s="24" t="s">
        <v>2586</v>
      </c>
      <c r="G1569" s="1"/>
      <c r="H1569" s="25">
        <v>43221</v>
      </c>
      <c r="I1569" s="34">
        <v>180</v>
      </c>
      <c r="J1569" s="35">
        <v>48</v>
      </c>
      <c r="K1569" s="35">
        <v>132</v>
      </c>
      <c r="L1569" s="35">
        <v>49007200</v>
      </c>
      <c r="M1569" s="35">
        <v>0</v>
      </c>
      <c r="N1569" s="35">
        <v>0</v>
      </c>
      <c r="O1569" s="35">
        <v>49007200</v>
      </c>
      <c r="P1569" s="35">
        <v>13068576</v>
      </c>
      <c r="Q1569" s="35">
        <v>0</v>
      </c>
      <c r="R1569" s="35">
        <v>0</v>
      </c>
      <c r="S1569" s="35">
        <v>13068576</v>
      </c>
      <c r="T1569" s="35">
        <v>35938624</v>
      </c>
    </row>
    <row r="1570" ht="30" customHeight="1" spans="1:20">
      <c r="A1570" s="23">
        <f t="shared" si="24"/>
        <v>1561</v>
      </c>
      <c r="B1570" s="24" t="s">
        <v>938</v>
      </c>
      <c r="C1570" s="24" t="s">
        <v>939</v>
      </c>
      <c r="D1570" s="24"/>
      <c r="E1570" s="24" t="s">
        <v>2653</v>
      </c>
      <c r="F1570" s="24" t="s">
        <v>2607</v>
      </c>
      <c r="G1570" s="1"/>
      <c r="H1570" s="25">
        <v>43221</v>
      </c>
      <c r="I1570" s="34">
        <v>120</v>
      </c>
      <c r="J1570" s="35">
        <v>48</v>
      </c>
      <c r="K1570" s="35">
        <v>72</v>
      </c>
      <c r="L1570" s="35">
        <v>52806600</v>
      </c>
      <c r="M1570" s="35">
        <v>0</v>
      </c>
      <c r="N1570" s="35">
        <v>0</v>
      </c>
      <c r="O1570" s="35">
        <v>52806600</v>
      </c>
      <c r="P1570" s="35">
        <v>21122640</v>
      </c>
      <c r="Q1570" s="35">
        <v>0</v>
      </c>
      <c r="R1570" s="35">
        <v>0</v>
      </c>
      <c r="S1570" s="35">
        <v>21122640</v>
      </c>
      <c r="T1570" s="35">
        <v>31683960</v>
      </c>
    </row>
    <row r="1571" ht="30" customHeight="1" spans="1:20">
      <c r="A1571" s="23">
        <f t="shared" si="24"/>
        <v>1562</v>
      </c>
      <c r="B1571" s="24" t="s">
        <v>938</v>
      </c>
      <c r="C1571" s="24" t="s">
        <v>939</v>
      </c>
      <c r="D1571" s="24"/>
      <c r="E1571" s="24" t="s">
        <v>2654</v>
      </c>
      <c r="F1571" s="24" t="s">
        <v>2090</v>
      </c>
      <c r="G1571" s="1"/>
      <c r="H1571" s="25">
        <v>43221</v>
      </c>
      <c r="I1571" s="34">
        <v>120</v>
      </c>
      <c r="J1571" s="35">
        <v>48</v>
      </c>
      <c r="K1571" s="35">
        <v>72</v>
      </c>
      <c r="L1571" s="35">
        <v>71183750</v>
      </c>
      <c r="M1571" s="35">
        <v>0</v>
      </c>
      <c r="N1571" s="35">
        <v>0</v>
      </c>
      <c r="O1571" s="35">
        <v>71183750</v>
      </c>
      <c r="P1571" s="35">
        <v>28473504</v>
      </c>
      <c r="Q1571" s="35">
        <v>0</v>
      </c>
      <c r="R1571" s="35">
        <v>0</v>
      </c>
      <c r="S1571" s="35">
        <v>28473504</v>
      </c>
      <c r="T1571" s="35">
        <v>42710246</v>
      </c>
    </row>
    <row r="1572" ht="30" customHeight="1" spans="1:20">
      <c r="A1572" s="23">
        <f t="shared" si="24"/>
        <v>1563</v>
      </c>
      <c r="B1572" s="24" t="s">
        <v>137</v>
      </c>
      <c r="C1572" s="24" t="s">
        <v>138</v>
      </c>
      <c r="D1572" s="24"/>
      <c r="E1572" s="24" t="s">
        <v>2655</v>
      </c>
      <c r="F1572" s="24" t="s">
        <v>2147</v>
      </c>
      <c r="G1572" s="1"/>
      <c r="H1572" s="25">
        <v>43231</v>
      </c>
      <c r="I1572" s="34">
        <v>180</v>
      </c>
      <c r="J1572" s="35">
        <v>48</v>
      </c>
      <c r="K1572" s="35">
        <v>132</v>
      </c>
      <c r="L1572" s="35">
        <v>121332860</v>
      </c>
      <c r="M1572" s="35">
        <v>0</v>
      </c>
      <c r="N1572" s="35">
        <v>0</v>
      </c>
      <c r="O1572" s="35">
        <v>121332860</v>
      </c>
      <c r="P1572" s="35">
        <v>32355408</v>
      </c>
      <c r="Q1572" s="35">
        <v>0</v>
      </c>
      <c r="R1572" s="35">
        <v>0</v>
      </c>
      <c r="S1572" s="35">
        <v>32355408</v>
      </c>
      <c r="T1572" s="35">
        <v>88977452</v>
      </c>
    </row>
    <row r="1573" ht="30" customHeight="1" spans="1:20">
      <c r="A1573" s="23">
        <f t="shared" si="24"/>
        <v>1564</v>
      </c>
      <c r="B1573" s="24" t="s">
        <v>137</v>
      </c>
      <c r="C1573" s="24" t="s">
        <v>138</v>
      </c>
      <c r="D1573" s="24"/>
      <c r="E1573" s="24" t="s">
        <v>2656</v>
      </c>
      <c r="F1573" s="24" t="s">
        <v>2135</v>
      </c>
      <c r="G1573" s="1"/>
      <c r="H1573" s="25">
        <v>43231</v>
      </c>
      <c r="I1573" s="34">
        <v>120</v>
      </c>
      <c r="J1573" s="35">
        <v>48</v>
      </c>
      <c r="K1573" s="35">
        <v>72</v>
      </c>
      <c r="L1573" s="35">
        <v>72575250</v>
      </c>
      <c r="M1573" s="35">
        <v>0</v>
      </c>
      <c r="N1573" s="35">
        <v>0</v>
      </c>
      <c r="O1573" s="35">
        <v>72575250</v>
      </c>
      <c r="P1573" s="35">
        <v>29030112</v>
      </c>
      <c r="Q1573" s="35">
        <v>0</v>
      </c>
      <c r="R1573" s="35">
        <v>0</v>
      </c>
      <c r="S1573" s="35">
        <v>29030112</v>
      </c>
      <c r="T1573" s="35">
        <v>43545138</v>
      </c>
    </row>
    <row r="1574" ht="30" customHeight="1" spans="1:20">
      <c r="A1574" s="23">
        <f t="shared" si="24"/>
        <v>1565</v>
      </c>
      <c r="B1574" s="24" t="s">
        <v>137</v>
      </c>
      <c r="C1574" s="24" t="s">
        <v>138</v>
      </c>
      <c r="D1574" s="24"/>
      <c r="E1574" s="24" t="s">
        <v>2657</v>
      </c>
      <c r="F1574" s="24" t="s">
        <v>2090</v>
      </c>
      <c r="G1574" s="1"/>
      <c r="H1574" s="25">
        <v>43375</v>
      </c>
      <c r="I1574" s="34">
        <v>120</v>
      </c>
      <c r="J1574" s="35">
        <v>43</v>
      </c>
      <c r="K1574" s="35">
        <v>77</v>
      </c>
      <c r="L1574" s="35">
        <v>32560000</v>
      </c>
      <c r="M1574" s="35">
        <v>0</v>
      </c>
      <c r="N1574" s="35">
        <v>0</v>
      </c>
      <c r="O1574" s="35">
        <v>32560000</v>
      </c>
      <c r="P1574" s="35">
        <v>11667319</v>
      </c>
      <c r="Q1574" s="35">
        <v>0</v>
      </c>
      <c r="R1574" s="35">
        <v>0</v>
      </c>
      <c r="S1574" s="35">
        <v>11667319</v>
      </c>
      <c r="T1574" s="35">
        <v>20892681</v>
      </c>
    </row>
    <row r="1575" ht="30" customHeight="1" spans="1:20">
      <c r="A1575" s="23">
        <f t="shared" si="24"/>
        <v>1566</v>
      </c>
      <c r="B1575" s="24" t="s">
        <v>137</v>
      </c>
      <c r="C1575" s="24" t="s">
        <v>138</v>
      </c>
      <c r="D1575" s="24"/>
      <c r="E1575" s="24" t="s">
        <v>2658</v>
      </c>
      <c r="F1575" s="24" t="s">
        <v>2087</v>
      </c>
      <c r="G1575" s="1"/>
      <c r="H1575" s="25">
        <v>43958</v>
      </c>
      <c r="I1575" s="34">
        <v>120</v>
      </c>
      <c r="J1575" s="35">
        <v>24</v>
      </c>
      <c r="K1575" s="35">
        <v>96</v>
      </c>
      <c r="L1575" s="35">
        <v>31226800</v>
      </c>
      <c r="M1575" s="35">
        <v>0</v>
      </c>
      <c r="N1575" s="35">
        <v>0</v>
      </c>
      <c r="O1575" s="35">
        <v>31226800</v>
      </c>
      <c r="P1575" s="35">
        <v>6245352</v>
      </c>
      <c r="Q1575" s="35">
        <v>0</v>
      </c>
      <c r="R1575" s="35">
        <v>0</v>
      </c>
      <c r="S1575" s="35">
        <v>6245352</v>
      </c>
      <c r="T1575" s="35">
        <v>24981448</v>
      </c>
    </row>
    <row r="1576" ht="30" customHeight="1" spans="1:20">
      <c r="A1576" s="23">
        <f t="shared" si="24"/>
        <v>1567</v>
      </c>
      <c r="B1576" s="24" t="s">
        <v>945</v>
      </c>
      <c r="C1576" s="24" t="s">
        <v>2659</v>
      </c>
      <c r="D1576" s="24"/>
      <c r="E1576" s="24" t="s">
        <v>2660</v>
      </c>
      <c r="F1576" s="24" t="s">
        <v>2661</v>
      </c>
      <c r="G1576" s="1"/>
      <c r="H1576" s="25">
        <v>41537</v>
      </c>
      <c r="I1576" s="34">
        <v>300</v>
      </c>
      <c r="J1576" s="35">
        <v>104</v>
      </c>
      <c r="K1576" s="35">
        <v>196</v>
      </c>
      <c r="L1576" s="35">
        <v>96830250</v>
      </c>
      <c r="M1576" s="35">
        <v>0</v>
      </c>
      <c r="N1576" s="35">
        <v>0</v>
      </c>
      <c r="O1576" s="35">
        <v>96830250</v>
      </c>
      <c r="P1576" s="35">
        <v>66989500</v>
      </c>
      <c r="Q1576" s="35">
        <v>0</v>
      </c>
      <c r="R1576" s="35">
        <v>0</v>
      </c>
      <c r="S1576" s="35">
        <v>66989500</v>
      </c>
      <c r="T1576" s="35">
        <v>29840750</v>
      </c>
    </row>
    <row r="1577" ht="30" customHeight="1" spans="1:20">
      <c r="A1577" s="23">
        <f t="shared" si="24"/>
        <v>1568</v>
      </c>
      <c r="B1577" s="24" t="s">
        <v>945</v>
      </c>
      <c r="C1577" s="24" t="s">
        <v>2662</v>
      </c>
      <c r="D1577" s="24"/>
      <c r="E1577" s="24" t="s">
        <v>2663</v>
      </c>
      <c r="F1577" s="24" t="s">
        <v>2664</v>
      </c>
      <c r="G1577" s="1"/>
      <c r="H1577" s="25">
        <v>40044</v>
      </c>
      <c r="I1577" s="34">
        <v>300</v>
      </c>
      <c r="J1577" s="35">
        <v>153</v>
      </c>
      <c r="K1577" s="35">
        <v>147</v>
      </c>
      <c r="L1577" s="35">
        <v>32450000</v>
      </c>
      <c r="M1577" s="35">
        <v>0</v>
      </c>
      <c r="N1577" s="35">
        <v>0</v>
      </c>
      <c r="O1577" s="35">
        <v>32450000</v>
      </c>
      <c r="P1577" s="35">
        <v>25978480</v>
      </c>
      <c r="Q1577" s="35">
        <v>0</v>
      </c>
      <c r="R1577" s="35">
        <v>0</v>
      </c>
      <c r="S1577" s="35">
        <v>25978480</v>
      </c>
      <c r="T1577" s="35">
        <v>6471520</v>
      </c>
    </row>
    <row r="1578" ht="30" customHeight="1" spans="1:20">
      <c r="A1578" s="23">
        <f t="shared" si="24"/>
        <v>1569</v>
      </c>
      <c r="B1578" s="24" t="s">
        <v>945</v>
      </c>
      <c r="C1578" s="24" t="s">
        <v>946</v>
      </c>
      <c r="D1578" s="24"/>
      <c r="E1578" s="24" t="s">
        <v>2665</v>
      </c>
      <c r="F1578" s="24" t="s">
        <v>2147</v>
      </c>
      <c r="G1578" s="1"/>
      <c r="H1578" s="25">
        <v>43636</v>
      </c>
      <c r="I1578" s="34">
        <v>180</v>
      </c>
      <c r="J1578" s="35">
        <v>35</v>
      </c>
      <c r="K1578" s="35">
        <v>145</v>
      </c>
      <c r="L1578" s="35">
        <v>338418124</v>
      </c>
      <c r="M1578" s="35">
        <v>0</v>
      </c>
      <c r="N1578" s="35">
        <v>0</v>
      </c>
      <c r="O1578" s="35">
        <v>338418124</v>
      </c>
      <c r="P1578" s="35">
        <v>65803535</v>
      </c>
      <c r="Q1578" s="35">
        <v>0</v>
      </c>
      <c r="R1578" s="35">
        <v>0</v>
      </c>
      <c r="S1578" s="35">
        <v>65803535</v>
      </c>
      <c r="T1578" s="35">
        <v>272614589</v>
      </c>
    </row>
    <row r="1579" ht="30" customHeight="1" spans="1:20">
      <c r="A1579" s="23">
        <f t="shared" si="24"/>
        <v>1570</v>
      </c>
      <c r="B1579" s="24" t="s">
        <v>945</v>
      </c>
      <c r="C1579" s="24" t="s">
        <v>2659</v>
      </c>
      <c r="D1579" s="24"/>
      <c r="E1579" s="24" t="s">
        <v>2666</v>
      </c>
      <c r="F1579" s="24" t="s">
        <v>2395</v>
      </c>
      <c r="G1579" s="1"/>
      <c r="H1579" s="25">
        <v>43636</v>
      </c>
      <c r="I1579" s="34">
        <v>120</v>
      </c>
      <c r="J1579" s="35">
        <v>35</v>
      </c>
      <c r="K1579" s="35">
        <v>85</v>
      </c>
      <c r="L1579" s="35">
        <v>37629900</v>
      </c>
      <c r="M1579" s="35">
        <v>0</v>
      </c>
      <c r="N1579" s="35">
        <v>0</v>
      </c>
      <c r="O1579" s="35">
        <v>37629900</v>
      </c>
      <c r="P1579" s="35">
        <v>10975405</v>
      </c>
      <c r="Q1579" s="35">
        <v>0</v>
      </c>
      <c r="R1579" s="35">
        <v>0</v>
      </c>
      <c r="S1579" s="35">
        <v>10975405</v>
      </c>
      <c r="T1579" s="35">
        <v>26654495</v>
      </c>
    </row>
    <row r="1580" ht="30" customHeight="1" spans="1:20">
      <c r="A1580" s="23">
        <f t="shared" si="24"/>
        <v>1571</v>
      </c>
      <c r="B1580" s="24" t="s">
        <v>140</v>
      </c>
      <c r="C1580" s="24" t="s">
        <v>141</v>
      </c>
      <c r="D1580" s="24"/>
      <c r="E1580" s="24" t="s">
        <v>2667</v>
      </c>
      <c r="F1580" s="24" t="s">
        <v>2668</v>
      </c>
      <c r="G1580" s="1"/>
      <c r="H1580" s="25">
        <v>42550</v>
      </c>
      <c r="I1580" s="34">
        <v>300</v>
      </c>
      <c r="J1580" s="35">
        <v>70</v>
      </c>
      <c r="K1580" s="35">
        <v>230</v>
      </c>
      <c r="L1580" s="35">
        <v>72105000</v>
      </c>
      <c r="M1580" s="35">
        <v>0</v>
      </c>
      <c r="N1580" s="35">
        <v>0</v>
      </c>
      <c r="O1580" s="35">
        <v>72105000</v>
      </c>
      <c r="P1580" s="35">
        <v>17564065</v>
      </c>
      <c r="Q1580" s="35">
        <v>0</v>
      </c>
      <c r="R1580" s="35">
        <v>0</v>
      </c>
      <c r="S1580" s="35">
        <v>17564065</v>
      </c>
      <c r="T1580" s="35">
        <v>54540935</v>
      </c>
    </row>
    <row r="1581" ht="30" customHeight="1" spans="1:20">
      <c r="A1581" s="23">
        <f t="shared" si="24"/>
        <v>1572</v>
      </c>
      <c r="B1581" s="24" t="s">
        <v>140</v>
      </c>
      <c r="C1581" s="24" t="s">
        <v>141</v>
      </c>
      <c r="D1581" s="24"/>
      <c r="E1581" s="24" t="s">
        <v>2669</v>
      </c>
      <c r="F1581" s="24" t="s">
        <v>2670</v>
      </c>
      <c r="G1581" s="1"/>
      <c r="H1581" s="25">
        <v>41142</v>
      </c>
      <c r="I1581" s="34">
        <v>300</v>
      </c>
      <c r="J1581" s="35">
        <v>117</v>
      </c>
      <c r="K1581" s="35">
        <v>183</v>
      </c>
      <c r="L1581" s="35">
        <v>281027604</v>
      </c>
      <c r="M1581" s="35">
        <v>0</v>
      </c>
      <c r="N1581" s="35">
        <v>0</v>
      </c>
      <c r="O1581" s="35">
        <v>281027604</v>
      </c>
      <c r="P1581" s="35">
        <v>240211696</v>
      </c>
      <c r="Q1581" s="35">
        <v>0</v>
      </c>
      <c r="R1581" s="35">
        <v>0</v>
      </c>
      <c r="S1581" s="35">
        <v>240211696</v>
      </c>
      <c r="T1581" s="35">
        <v>40815908</v>
      </c>
    </row>
    <row r="1582" ht="30" customHeight="1" spans="1:20">
      <c r="A1582" s="23">
        <f t="shared" si="24"/>
        <v>1573</v>
      </c>
      <c r="B1582" s="24" t="s">
        <v>140</v>
      </c>
      <c r="C1582" s="24" t="s">
        <v>141</v>
      </c>
      <c r="D1582" s="24"/>
      <c r="E1582" s="24" t="s">
        <v>2671</v>
      </c>
      <c r="F1582" s="24" t="s">
        <v>2147</v>
      </c>
      <c r="G1582" s="1"/>
      <c r="H1582" s="25">
        <v>43207</v>
      </c>
      <c r="I1582" s="34">
        <v>120</v>
      </c>
      <c r="J1582" s="35">
        <v>49</v>
      </c>
      <c r="K1582" s="35">
        <v>71</v>
      </c>
      <c r="L1582" s="35">
        <v>90212760</v>
      </c>
      <c r="M1582" s="35">
        <v>0</v>
      </c>
      <c r="N1582" s="35">
        <v>0</v>
      </c>
      <c r="O1582" s="35">
        <v>90212760</v>
      </c>
      <c r="P1582" s="35">
        <v>36836877</v>
      </c>
      <c r="Q1582" s="35">
        <v>0</v>
      </c>
      <c r="R1582" s="35">
        <v>0</v>
      </c>
      <c r="S1582" s="35">
        <v>36836877</v>
      </c>
      <c r="T1582" s="35">
        <v>53375883</v>
      </c>
    </row>
    <row r="1583" ht="30" customHeight="1" spans="1:20">
      <c r="A1583" s="23">
        <f t="shared" si="24"/>
        <v>1574</v>
      </c>
      <c r="B1583" s="24" t="s">
        <v>140</v>
      </c>
      <c r="C1583" s="24" t="s">
        <v>141</v>
      </c>
      <c r="D1583" s="24"/>
      <c r="E1583" s="24" t="s">
        <v>2672</v>
      </c>
      <c r="F1583" s="24" t="s">
        <v>2395</v>
      </c>
      <c r="G1583" s="1"/>
      <c r="H1583" s="25">
        <v>43207</v>
      </c>
      <c r="I1583" s="34">
        <v>120</v>
      </c>
      <c r="J1583" s="35">
        <v>49</v>
      </c>
      <c r="K1583" s="35">
        <v>71</v>
      </c>
      <c r="L1583" s="35">
        <v>56179200</v>
      </c>
      <c r="M1583" s="35">
        <v>0</v>
      </c>
      <c r="N1583" s="35">
        <v>0</v>
      </c>
      <c r="O1583" s="35">
        <v>56179200</v>
      </c>
      <c r="P1583" s="35">
        <v>22939840</v>
      </c>
      <c r="Q1583" s="35">
        <v>0</v>
      </c>
      <c r="R1583" s="35">
        <v>0</v>
      </c>
      <c r="S1583" s="35">
        <v>22939840</v>
      </c>
      <c r="T1583" s="35">
        <v>33239360</v>
      </c>
    </row>
    <row r="1584" ht="30" customHeight="1" spans="1:20">
      <c r="A1584" s="23">
        <f t="shared" si="24"/>
        <v>1575</v>
      </c>
      <c r="B1584" s="24" t="s">
        <v>140</v>
      </c>
      <c r="C1584" s="24" t="s">
        <v>2673</v>
      </c>
      <c r="D1584" s="24"/>
      <c r="E1584" s="24" t="s">
        <v>2674</v>
      </c>
      <c r="F1584" s="24" t="s">
        <v>2675</v>
      </c>
      <c r="G1584" s="1"/>
      <c r="H1584" s="25">
        <v>43208</v>
      </c>
      <c r="I1584" s="34">
        <v>120</v>
      </c>
      <c r="J1584" s="35">
        <v>49</v>
      </c>
      <c r="K1584" s="35">
        <v>71</v>
      </c>
      <c r="L1584" s="35">
        <v>74624000</v>
      </c>
      <c r="M1584" s="35">
        <v>0</v>
      </c>
      <c r="N1584" s="35">
        <v>0</v>
      </c>
      <c r="O1584" s="35">
        <v>74624000</v>
      </c>
      <c r="P1584" s="35">
        <v>30471483</v>
      </c>
      <c r="Q1584" s="35">
        <v>0</v>
      </c>
      <c r="R1584" s="35">
        <v>0</v>
      </c>
      <c r="S1584" s="35">
        <v>30471483</v>
      </c>
      <c r="T1584" s="35">
        <v>44152517</v>
      </c>
    </row>
    <row r="1585" ht="30" customHeight="1" spans="1:20">
      <c r="A1585" s="23">
        <f t="shared" si="24"/>
        <v>1576</v>
      </c>
      <c r="B1585" s="24" t="s">
        <v>140</v>
      </c>
      <c r="C1585" s="24" t="s">
        <v>141</v>
      </c>
      <c r="D1585" s="24"/>
      <c r="E1585" s="24" t="s">
        <v>2676</v>
      </c>
      <c r="F1585" s="24" t="s">
        <v>48</v>
      </c>
      <c r="G1585" s="1"/>
      <c r="H1585" s="25">
        <v>43208</v>
      </c>
      <c r="I1585" s="34">
        <v>120</v>
      </c>
      <c r="J1585" s="35">
        <v>49</v>
      </c>
      <c r="K1585" s="35">
        <v>71</v>
      </c>
      <c r="L1585" s="35">
        <v>39569860</v>
      </c>
      <c r="M1585" s="35">
        <v>0</v>
      </c>
      <c r="N1585" s="35">
        <v>0</v>
      </c>
      <c r="O1585" s="35">
        <v>39569860</v>
      </c>
      <c r="P1585" s="35">
        <v>16157701</v>
      </c>
      <c r="Q1585" s="35">
        <v>0</v>
      </c>
      <c r="R1585" s="35">
        <v>0</v>
      </c>
      <c r="S1585" s="35">
        <v>16157701</v>
      </c>
      <c r="T1585" s="35">
        <v>23412159</v>
      </c>
    </row>
    <row r="1586" ht="30" customHeight="1" spans="1:20">
      <c r="A1586" s="23">
        <f t="shared" si="24"/>
        <v>1577</v>
      </c>
      <c r="B1586" s="24" t="s">
        <v>140</v>
      </c>
      <c r="C1586" s="24" t="s">
        <v>2673</v>
      </c>
      <c r="D1586" s="24"/>
      <c r="E1586" s="24" t="s">
        <v>2677</v>
      </c>
      <c r="F1586" s="24" t="s">
        <v>2083</v>
      </c>
      <c r="G1586" s="1"/>
      <c r="H1586" s="25">
        <v>44124</v>
      </c>
      <c r="I1586" s="34">
        <v>120</v>
      </c>
      <c r="J1586" s="35">
        <v>19</v>
      </c>
      <c r="K1586" s="35">
        <v>101</v>
      </c>
      <c r="L1586" s="35">
        <v>57354000</v>
      </c>
      <c r="M1586" s="35">
        <v>0</v>
      </c>
      <c r="N1586" s="35">
        <v>0</v>
      </c>
      <c r="O1586" s="35">
        <v>57354000</v>
      </c>
      <c r="P1586" s="35">
        <v>9081050</v>
      </c>
      <c r="Q1586" s="35">
        <v>0</v>
      </c>
      <c r="R1586" s="35">
        <v>0</v>
      </c>
      <c r="S1586" s="35">
        <v>9081050</v>
      </c>
      <c r="T1586" s="35">
        <v>48272950</v>
      </c>
    </row>
    <row r="1587" ht="30" customHeight="1" spans="1:20">
      <c r="A1587" s="23">
        <f t="shared" si="24"/>
        <v>1578</v>
      </c>
      <c r="B1587" s="24" t="s">
        <v>140</v>
      </c>
      <c r="C1587" s="24" t="s">
        <v>2673</v>
      </c>
      <c r="D1587" s="24"/>
      <c r="E1587" s="24" t="s">
        <v>2678</v>
      </c>
      <c r="F1587" s="24" t="s">
        <v>2679</v>
      </c>
      <c r="G1587" s="1"/>
      <c r="H1587" s="25">
        <v>44203</v>
      </c>
      <c r="I1587" s="34">
        <v>120</v>
      </c>
      <c r="J1587" s="35">
        <v>16</v>
      </c>
      <c r="K1587" s="35">
        <v>104</v>
      </c>
      <c r="L1587" s="35">
        <v>42446250</v>
      </c>
      <c r="M1587" s="35">
        <v>0</v>
      </c>
      <c r="N1587" s="35">
        <v>0</v>
      </c>
      <c r="O1587" s="35">
        <v>42446250</v>
      </c>
      <c r="P1587" s="35">
        <v>5659504</v>
      </c>
      <c r="Q1587" s="35">
        <v>0</v>
      </c>
      <c r="R1587" s="35">
        <v>0</v>
      </c>
      <c r="S1587" s="35">
        <v>5659504</v>
      </c>
      <c r="T1587" s="35">
        <v>36786746</v>
      </c>
    </row>
    <row r="1588" ht="30" customHeight="1" spans="1:20">
      <c r="A1588" s="23">
        <f t="shared" si="24"/>
        <v>1579</v>
      </c>
      <c r="B1588" s="24" t="s">
        <v>140</v>
      </c>
      <c r="C1588" s="24" t="s">
        <v>141</v>
      </c>
      <c r="D1588" s="24"/>
      <c r="E1588" s="24" t="s">
        <v>2680</v>
      </c>
      <c r="F1588" s="24" t="s">
        <v>2681</v>
      </c>
      <c r="G1588" s="1"/>
      <c r="H1588" s="25">
        <v>44203</v>
      </c>
      <c r="I1588" s="34">
        <v>180</v>
      </c>
      <c r="J1588" s="35">
        <v>16</v>
      </c>
      <c r="K1588" s="35">
        <v>164</v>
      </c>
      <c r="L1588" s="35">
        <v>115755640</v>
      </c>
      <c r="M1588" s="35">
        <v>0</v>
      </c>
      <c r="N1588" s="35">
        <v>0</v>
      </c>
      <c r="O1588" s="35">
        <v>115755640</v>
      </c>
      <c r="P1588" s="35">
        <v>10289392</v>
      </c>
      <c r="Q1588" s="35">
        <v>0</v>
      </c>
      <c r="R1588" s="35">
        <v>0</v>
      </c>
      <c r="S1588" s="35">
        <v>10289392</v>
      </c>
      <c r="T1588" s="35">
        <v>105466248</v>
      </c>
    </row>
    <row r="1589" ht="30" customHeight="1" spans="1:20">
      <c r="A1589" s="23">
        <f t="shared" si="24"/>
        <v>1580</v>
      </c>
      <c r="B1589" s="24" t="s">
        <v>962</v>
      </c>
      <c r="C1589" s="24" t="s">
        <v>963</v>
      </c>
      <c r="D1589" s="24"/>
      <c r="E1589" s="24" t="s">
        <v>2682</v>
      </c>
      <c r="F1589" s="24" t="s">
        <v>2683</v>
      </c>
      <c r="G1589" s="1"/>
      <c r="H1589" s="25">
        <v>42240</v>
      </c>
      <c r="I1589" s="34">
        <v>300</v>
      </c>
      <c r="J1589" s="35">
        <v>81</v>
      </c>
      <c r="K1589" s="35">
        <v>219</v>
      </c>
      <c r="L1589" s="35">
        <v>69179688</v>
      </c>
      <c r="M1589" s="35">
        <v>0</v>
      </c>
      <c r="N1589" s="35">
        <v>0</v>
      </c>
      <c r="O1589" s="35">
        <v>69179688</v>
      </c>
      <c r="P1589" s="35">
        <v>27095394</v>
      </c>
      <c r="Q1589" s="35">
        <v>0</v>
      </c>
      <c r="R1589" s="35">
        <v>0</v>
      </c>
      <c r="S1589" s="35">
        <v>27095394</v>
      </c>
      <c r="T1589" s="35">
        <v>42084294</v>
      </c>
    </row>
    <row r="1590" ht="30" customHeight="1" spans="1:20">
      <c r="A1590" s="23">
        <f t="shared" si="24"/>
        <v>1581</v>
      </c>
      <c r="B1590" s="24" t="s">
        <v>962</v>
      </c>
      <c r="C1590" s="24" t="s">
        <v>963</v>
      </c>
      <c r="D1590" s="24"/>
      <c r="E1590" s="24" t="s">
        <v>2684</v>
      </c>
      <c r="F1590" s="24" t="s">
        <v>2685</v>
      </c>
      <c r="G1590" s="1"/>
      <c r="H1590" s="25">
        <v>42240</v>
      </c>
      <c r="I1590" s="34">
        <v>300</v>
      </c>
      <c r="J1590" s="35">
        <v>81</v>
      </c>
      <c r="K1590" s="35">
        <v>219</v>
      </c>
      <c r="L1590" s="35">
        <v>52439888</v>
      </c>
      <c r="M1590" s="35">
        <v>0</v>
      </c>
      <c r="N1590" s="35">
        <v>0</v>
      </c>
      <c r="O1590" s="35">
        <v>52439888</v>
      </c>
      <c r="P1590" s="35">
        <v>20538930</v>
      </c>
      <c r="Q1590" s="35">
        <v>0</v>
      </c>
      <c r="R1590" s="35">
        <v>0</v>
      </c>
      <c r="S1590" s="35">
        <v>20538930</v>
      </c>
      <c r="T1590" s="35">
        <v>31900958</v>
      </c>
    </row>
    <row r="1591" ht="30" customHeight="1" spans="1:20">
      <c r="A1591" s="23">
        <f t="shared" si="24"/>
        <v>1582</v>
      </c>
      <c r="B1591" s="24" t="s">
        <v>962</v>
      </c>
      <c r="C1591" s="24" t="s">
        <v>963</v>
      </c>
      <c r="D1591" s="24"/>
      <c r="E1591" s="24" t="s">
        <v>2686</v>
      </c>
      <c r="F1591" s="24" t="s">
        <v>2687</v>
      </c>
      <c r="G1591" s="1"/>
      <c r="H1591" s="25">
        <v>42240</v>
      </c>
      <c r="I1591" s="34">
        <v>300</v>
      </c>
      <c r="J1591" s="35">
        <v>81</v>
      </c>
      <c r="K1591" s="35">
        <v>219</v>
      </c>
      <c r="L1591" s="35">
        <v>46007500</v>
      </c>
      <c r="M1591" s="35">
        <v>0</v>
      </c>
      <c r="N1591" s="35">
        <v>0</v>
      </c>
      <c r="O1591" s="35">
        <v>46007500</v>
      </c>
      <c r="P1591" s="35">
        <v>18019635</v>
      </c>
      <c r="Q1591" s="35">
        <v>0</v>
      </c>
      <c r="R1591" s="35">
        <v>0</v>
      </c>
      <c r="S1591" s="35">
        <v>18019635</v>
      </c>
      <c r="T1591" s="35">
        <v>27987865</v>
      </c>
    </row>
    <row r="1592" ht="30" customHeight="1" spans="1:20">
      <c r="A1592" s="23">
        <f t="shared" si="24"/>
        <v>1583</v>
      </c>
      <c r="B1592" s="24" t="s">
        <v>962</v>
      </c>
      <c r="C1592" s="24" t="s">
        <v>963</v>
      </c>
      <c r="D1592" s="24"/>
      <c r="E1592" s="24" t="s">
        <v>2688</v>
      </c>
      <c r="F1592" s="24" t="s">
        <v>2689</v>
      </c>
      <c r="G1592" s="1"/>
      <c r="H1592" s="25">
        <v>42240</v>
      </c>
      <c r="I1592" s="34">
        <v>300</v>
      </c>
      <c r="J1592" s="35">
        <v>81</v>
      </c>
      <c r="K1592" s="35">
        <v>219</v>
      </c>
      <c r="L1592" s="35">
        <v>34199068</v>
      </c>
      <c r="M1592" s="35">
        <v>0</v>
      </c>
      <c r="N1592" s="35">
        <v>0</v>
      </c>
      <c r="O1592" s="35">
        <v>34199068</v>
      </c>
      <c r="P1592" s="35">
        <v>13394601</v>
      </c>
      <c r="Q1592" s="35">
        <v>0</v>
      </c>
      <c r="R1592" s="35">
        <v>0</v>
      </c>
      <c r="S1592" s="35">
        <v>13394601</v>
      </c>
      <c r="T1592" s="35">
        <v>20804467</v>
      </c>
    </row>
    <row r="1593" ht="30" customHeight="1" spans="1:20">
      <c r="A1593" s="23">
        <f t="shared" si="24"/>
        <v>1584</v>
      </c>
      <c r="B1593" s="24" t="s">
        <v>962</v>
      </c>
      <c r="C1593" s="24" t="s">
        <v>2690</v>
      </c>
      <c r="D1593" s="24"/>
      <c r="E1593" s="24" t="s">
        <v>2691</v>
      </c>
      <c r="F1593" s="24" t="s">
        <v>2692</v>
      </c>
      <c r="G1593" s="1"/>
      <c r="H1593" s="25">
        <v>43242</v>
      </c>
      <c r="I1593" s="34">
        <v>120</v>
      </c>
      <c r="J1593" s="35">
        <v>48</v>
      </c>
      <c r="K1593" s="35">
        <v>72</v>
      </c>
      <c r="L1593" s="35">
        <v>34320000</v>
      </c>
      <c r="M1593" s="35">
        <v>0</v>
      </c>
      <c r="N1593" s="35">
        <v>0</v>
      </c>
      <c r="O1593" s="35">
        <v>34320000</v>
      </c>
      <c r="P1593" s="35">
        <v>13728000</v>
      </c>
      <c r="Q1593" s="35">
        <v>0</v>
      </c>
      <c r="R1593" s="35">
        <v>0</v>
      </c>
      <c r="S1593" s="35">
        <v>13728000</v>
      </c>
      <c r="T1593" s="35">
        <v>20592000</v>
      </c>
    </row>
    <row r="1594" ht="30" customHeight="1" spans="1:20">
      <c r="A1594" s="23">
        <f t="shared" si="24"/>
        <v>1585</v>
      </c>
      <c r="B1594" s="24" t="s">
        <v>962</v>
      </c>
      <c r="C1594" s="24" t="s">
        <v>963</v>
      </c>
      <c r="D1594" s="24"/>
      <c r="E1594" s="24" t="s">
        <v>2693</v>
      </c>
      <c r="F1594" s="24" t="s">
        <v>2694</v>
      </c>
      <c r="G1594" s="1"/>
      <c r="H1594" s="25">
        <v>43242</v>
      </c>
      <c r="I1594" s="34">
        <v>120</v>
      </c>
      <c r="J1594" s="35">
        <v>48</v>
      </c>
      <c r="K1594" s="35">
        <v>72</v>
      </c>
      <c r="L1594" s="35">
        <v>94707360</v>
      </c>
      <c r="M1594" s="35">
        <v>0</v>
      </c>
      <c r="N1594" s="35">
        <v>0</v>
      </c>
      <c r="O1594" s="35">
        <v>94707360</v>
      </c>
      <c r="P1594" s="35">
        <v>37882944</v>
      </c>
      <c r="Q1594" s="35">
        <v>0</v>
      </c>
      <c r="R1594" s="35">
        <v>0</v>
      </c>
      <c r="S1594" s="35">
        <v>37882944</v>
      </c>
      <c r="T1594" s="35">
        <v>56824416</v>
      </c>
    </row>
    <row r="1595" ht="30" customHeight="1" spans="1:20">
      <c r="A1595" s="23">
        <f t="shared" si="24"/>
        <v>1586</v>
      </c>
      <c r="B1595" s="24" t="s">
        <v>962</v>
      </c>
      <c r="C1595" s="24" t="s">
        <v>963</v>
      </c>
      <c r="D1595" s="24"/>
      <c r="E1595" s="24" t="s">
        <v>2695</v>
      </c>
      <c r="F1595" s="24" t="s">
        <v>2135</v>
      </c>
      <c r="G1595" s="1"/>
      <c r="H1595" s="25">
        <v>43242</v>
      </c>
      <c r="I1595" s="34">
        <v>120</v>
      </c>
      <c r="J1595" s="35">
        <v>48</v>
      </c>
      <c r="K1595" s="35">
        <v>72</v>
      </c>
      <c r="L1595" s="35">
        <v>51602100</v>
      </c>
      <c r="M1595" s="35">
        <v>0</v>
      </c>
      <c r="N1595" s="35">
        <v>0</v>
      </c>
      <c r="O1595" s="35">
        <v>51602100</v>
      </c>
      <c r="P1595" s="35">
        <v>20640864</v>
      </c>
      <c r="Q1595" s="35">
        <v>0</v>
      </c>
      <c r="R1595" s="35">
        <v>0</v>
      </c>
      <c r="S1595" s="35">
        <v>20640864</v>
      </c>
      <c r="T1595" s="35">
        <v>30961236</v>
      </c>
    </row>
    <row r="1596" ht="30" customHeight="1" spans="1:20">
      <c r="A1596" s="23">
        <f t="shared" si="24"/>
        <v>1587</v>
      </c>
      <c r="B1596" s="24" t="s">
        <v>143</v>
      </c>
      <c r="C1596" s="24" t="s">
        <v>144</v>
      </c>
      <c r="D1596" s="24"/>
      <c r="E1596" s="24" t="s">
        <v>2696</v>
      </c>
      <c r="F1596" s="24" t="s">
        <v>2112</v>
      </c>
      <c r="G1596" s="1"/>
      <c r="H1596" s="25">
        <v>41052</v>
      </c>
      <c r="I1596" s="34">
        <v>300</v>
      </c>
      <c r="J1596" s="35">
        <v>120</v>
      </c>
      <c r="K1596" s="35">
        <v>180</v>
      </c>
      <c r="L1596" s="35">
        <v>70070000</v>
      </c>
      <c r="M1596" s="35">
        <v>0</v>
      </c>
      <c r="N1596" s="35">
        <v>0</v>
      </c>
      <c r="O1596" s="35">
        <v>70070000</v>
      </c>
      <c r="P1596" s="35">
        <v>62472050</v>
      </c>
      <c r="Q1596" s="35">
        <v>0</v>
      </c>
      <c r="R1596" s="35">
        <v>0</v>
      </c>
      <c r="S1596" s="35">
        <v>62472050</v>
      </c>
      <c r="T1596" s="35">
        <v>7597950</v>
      </c>
    </row>
    <row r="1597" ht="30" customHeight="1" spans="1:20">
      <c r="A1597" s="23">
        <f t="shared" si="24"/>
        <v>1588</v>
      </c>
      <c r="B1597" s="24" t="s">
        <v>143</v>
      </c>
      <c r="C1597" s="24" t="s">
        <v>144</v>
      </c>
      <c r="D1597" s="24"/>
      <c r="E1597" s="24" t="s">
        <v>2697</v>
      </c>
      <c r="F1597" s="24" t="s">
        <v>2412</v>
      </c>
      <c r="G1597" s="1"/>
      <c r="H1597" s="25">
        <v>41117</v>
      </c>
      <c r="I1597" s="34">
        <v>300</v>
      </c>
      <c r="J1597" s="35">
        <v>117</v>
      </c>
      <c r="K1597" s="35">
        <v>183</v>
      </c>
      <c r="L1597" s="35">
        <v>424203730</v>
      </c>
      <c r="M1597" s="35">
        <v>0</v>
      </c>
      <c r="N1597" s="35">
        <v>0</v>
      </c>
      <c r="O1597" s="35">
        <v>424203730</v>
      </c>
      <c r="P1597" s="35">
        <v>362593210</v>
      </c>
      <c r="Q1597" s="35">
        <v>0</v>
      </c>
      <c r="R1597" s="35">
        <v>0</v>
      </c>
      <c r="S1597" s="35">
        <v>362593210</v>
      </c>
      <c r="T1597" s="35">
        <v>61610520</v>
      </c>
    </row>
    <row r="1598" ht="30" customHeight="1" spans="1:20">
      <c r="A1598" s="23">
        <f t="shared" si="24"/>
        <v>1589</v>
      </c>
      <c r="B1598" s="24" t="s">
        <v>143</v>
      </c>
      <c r="C1598" s="24" t="s">
        <v>144</v>
      </c>
      <c r="D1598" s="24"/>
      <c r="E1598" s="24" t="s">
        <v>2698</v>
      </c>
      <c r="F1598" s="24" t="s">
        <v>2147</v>
      </c>
      <c r="G1598" s="1"/>
      <c r="H1598" s="25">
        <v>43269</v>
      </c>
      <c r="I1598" s="34">
        <v>180</v>
      </c>
      <c r="J1598" s="35">
        <v>47</v>
      </c>
      <c r="K1598" s="35">
        <v>133</v>
      </c>
      <c r="L1598" s="35">
        <v>151175970</v>
      </c>
      <c r="M1598" s="35">
        <v>0</v>
      </c>
      <c r="N1598" s="35">
        <v>0</v>
      </c>
      <c r="O1598" s="35">
        <v>151175970</v>
      </c>
      <c r="P1598" s="35">
        <v>39473749</v>
      </c>
      <c r="Q1598" s="35">
        <v>0</v>
      </c>
      <c r="R1598" s="35">
        <v>0</v>
      </c>
      <c r="S1598" s="35">
        <v>39473749</v>
      </c>
      <c r="T1598" s="35">
        <v>111702221</v>
      </c>
    </row>
    <row r="1599" ht="30" customHeight="1" spans="1:20">
      <c r="A1599" s="23">
        <f t="shared" si="24"/>
        <v>1590</v>
      </c>
      <c r="B1599" s="24" t="s">
        <v>143</v>
      </c>
      <c r="C1599" s="24" t="s">
        <v>144</v>
      </c>
      <c r="D1599" s="24"/>
      <c r="E1599" s="24" t="s">
        <v>2699</v>
      </c>
      <c r="F1599" s="24" t="s">
        <v>2395</v>
      </c>
      <c r="G1599" s="1"/>
      <c r="H1599" s="25">
        <v>43269</v>
      </c>
      <c r="I1599" s="34">
        <v>120</v>
      </c>
      <c r="J1599" s="35">
        <v>47</v>
      </c>
      <c r="K1599" s="35">
        <v>73</v>
      </c>
      <c r="L1599" s="35">
        <v>50222700</v>
      </c>
      <c r="M1599" s="35">
        <v>0</v>
      </c>
      <c r="N1599" s="35">
        <v>0</v>
      </c>
      <c r="O1599" s="35">
        <v>50222700</v>
      </c>
      <c r="P1599" s="35">
        <v>19670581</v>
      </c>
      <c r="Q1599" s="35">
        <v>0</v>
      </c>
      <c r="R1599" s="35">
        <v>0</v>
      </c>
      <c r="S1599" s="35">
        <v>19670581</v>
      </c>
      <c r="T1599" s="35">
        <v>30552119</v>
      </c>
    </row>
    <row r="1600" ht="30" customHeight="1" spans="1:20">
      <c r="A1600" s="23">
        <f t="shared" si="24"/>
        <v>1591</v>
      </c>
      <c r="B1600" s="24" t="s">
        <v>969</v>
      </c>
      <c r="C1600" s="24" t="s">
        <v>970</v>
      </c>
      <c r="D1600" s="24"/>
      <c r="E1600" s="24" t="s">
        <v>2700</v>
      </c>
      <c r="F1600" s="24" t="s">
        <v>2701</v>
      </c>
      <c r="G1600" s="1"/>
      <c r="H1600" s="25">
        <v>41453</v>
      </c>
      <c r="I1600" s="34">
        <v>300</v>
      </c>
      <c r="J1600" s="35">
        <v>106</v>
      </c>
      <c r="K1600" s="35">
        <v>194</v>
      </c>
      <c r="L1600" s="35">
        <v>92504500</v>
      </c>
      <c r="M1600" s="35">
        <v>0</v>
      </c>
      <c r="N1600" s="35">
        <v>0</v>
      </c>
      <c r="O1600" s="35">
        <v>92504500</v>
      </c>
      <c r="P1600" s="35">
        <v>66347651</v>
      </c>
      <c r="Q1600" s="35">
        <v>0</v>
      </c>
      <c r="R1600" s="35">
        <v>0</v>
      </c>
      <c r="S1600" s="35">
        <v>66347651</v>
      </c>
      <c r="T1600" s="35">
        <v>26156849</v>
      </c>
    </row>
    <row r="1601" ht="30" customHeight="1" spans="1:20">
      <c r="A1601" s="23">
        <f t="shared" si="24"/>
        <v>1592</v>
      </c>
      <c r="B1601" s="24" t="s">
        <v>969</v>
      </c>
      <c r="C1601" s="24" t="s">
        <v>970</v>
      </c>
      <c r="D1601" s="24"/>
      <c r="E1601" s="24" t="s">
        <v>2702</v>
      </c>
      <c r="F1601" s="24" t="s">
        <v>2102</v>
      </c>
      <c r="G1601" s="1"/>
      <c r="H1601" s="25">
        <v>41117</v>
      </c>
      <c r="I1601" s="34">
        <v>300</v>
      </c>
      <c r="J1601" s="35">
        <v>117</v>
      </c>
      <c r="K1601" s="35">
        <v>183</v>
      </c>
      <c r="L1601" s="35">
        <v>451744691</v>
      </c>
      <c r="M1601" s="35">
        <v>0</v>
      </c>
      <c r="N1601" s="35">
        <v>0</v>
      </c>
      <c r="O1601" s="35">
        <v>451744691</v>
      </c>
      <c r="P1601" s="35">
        <v>386134180</v>
      </c>
      <c r="Q1601" s="35">
        <v>0</v>
      </c>
      <c r="R1601" s="35">
        <v>0</v>
      </c>
      <c r="S1601" s="35">
        <v>386134180</v>
      </c>
      <c r="T1601" s="35">
        <v>65610511</v>
      </c>
    </row>
    <row r="1602" ht="30" customHeight="1" spans="1:20">
      <c r="A1602" s="23">
        <f t="shared" si="24"/>
        <v>1593</v>
      </c>
      <c r="B1602" s="24" t="s">
        <v>969</v>
      </c>
      <c r="C1602" s="24" t="s">
        <v>1869</v>
      </c>
      <c r="D1602" s="24"/>
      <c r="E1602" s="24" t="s">
        <v>2703</v>
      </c>
      <c r="F1602" s="24" t="s">
        <v>2704</v>
      </c>
      <c r="G1602" s="1"/>
      <c r="H1602" s="25">
        <v>43617</v>
      </c>
      <c r="I1602" s="34">
        <v>120</v>
      </c>
      <c r="J1602" s="35">
        <v>35</v>
      </c>
      <c r="K1602" s="35">
        <v>85</v>
      </c>
      <c r="L1602" s="35">
        <v>161700000</v>
      </c>
      <c r="M1602" s="35">
        <v>0</v>
      </c>
      <c r="N1602" s="35">
        <v>0</v>
      </c>
      <c r="O1602" s="35">
        <v>161700000</v>
      </c>
      <c r="P1602" s="35">
        <v>47162500</v>
      </c>
      <c r="Q1602" s="35">
        <v>0</v>
      </c>
      <c r="R1602" s="35">
        <v>0</v>
      </c>
      <c r="S1602" s="35">
        <v>47162500</v>
      </c>
      <c r="T1602" s="35">
        <v>114537500</v>
      </c>
    </row>
    <row r="1603" ht="30" customHeight="1" spans="1:20">
      <c r="A1603" s="23">
        <f t="shared" si="24"/>
        <v>1594</v>
      </c>
      <c r="B1603" s="24" t="s">
        <v>969</v>
      </c>
      <c r="C1603" s="24" t="s">
        <v>976</v>
      </c>
      <c r="D1603" s="24"/>
      <c r="E1603" s="24" t="s">
        <v>2705</v>
      </c>
      <c r="F1603" s="24" t="s">
        <v>2412</v>
      </c>
      <c r="G1603" s="1"/>
      <c r="H1603" s="25">
        <v>43617</v>
      </c>
      <c r="I1603" s="34">
        <v>180</v>
      </c>
      <c r="J1603" s="35">
        <v>35</v>
      </c>
      <c r="K1603" s="35">
        <v>145</v>
      </c>
      <c r="L1603" s="35">
        <v>290029080</v>
      </c>
      <c r="M1603" s="35">
        <v>0</v>
      </c>
      <c r="N1603" s="35">
        <v>0</v>
      </c>
      <c r="O1603" s="35">
        <v>290029080</v>
      </c>
      <c r="P1603" s="35">
        <v>56394555</v>
      </c>
      <c r="Q1603" s="35">
        <v>0</v>
      </c>
      <c r="R1603" s="35">
        <v>0</v>
      </c>
      <c r="S1603" s="35">
        <v>56394555</v>
      </c>
      <c r="T1603" s="35">
        <v>233634525</v>
      </c>
    </row>
    <row r="1604" ht="30" customHeight="1" spans="1:20">
      <c r="A1604" s="23">
        <f t="shared" si="24"/>
        <v>1595</v>
      </c>
      <c r="B1604" s="24" t="s">
        <v>969</v>
      </c>
      <c r="C1604" s="24" t="s">
        <v>976</v>
      </c>
      <c r="D1604" s="24"/>
      <c r="E1604" s="24" t="s">
        <v>2706</v>
      </c>
      <c r="F1604" s="24" t="s">
        <v>2707</v>
      </c>
      <c r="G1604" s="1"/>
      <c r="H1604" s="25">
        <v>43617</v>
      </c>
      <c r="I1604" s="34">
        <v>120</v>
      </c>
      <c r="J1604" s="35">
        <v>35</v>
      </c>
      <c r="K1604" s="35">
        <v>85</v>
      </c>
      <c r="L1604" s="35">
        <v>63617400</v>
      </c>
      <c r="M1604" s="35">
        <v>0</v>
      </c>
      <c r="N1604" s="35">
        <v>0</v>
      </c>
      <c r="O1604" s="35">
        <v>63617400</v>
      </c>
      <c r="P1604" s="35">
        <v>18555075</v>
      </c>
      <c r="Q1604" s="35">
        <v>0</v>
      </c>
      <c r="R1604" s="35">
        <v>0</v>
      </c>
      <c r="S1604" s="35">
        <v>18555075</v>
      </c>
      <c r="T1604" s="35">
        <v>45062325</v>
      </c>
    </row>
    <row r="1605" ht="30" customHeight="1" spans="1:20">
      <c r="A1605" s="23">
        <f t="shared" si="24"/>
        <v>1596</v>
      </c>
      <c r="B1605" s="24" t="s">
        <v>146</v>
      </c>
      <c r="C1605" s="24" t="s">
        <v>1886</v>
      </c>
      <c r="D1605" s="24"/>
      <c r="E1605" s="24" t="s">
        <v>2708</v>
      </c>
      <c r="F1605" s="24" t="s">
        <v>2112</v>
      </c>
      <c r="G1605" s="1"/>
      <c r="H1605" s="25">
        <v>43983</v>
      </c>
      <c r="I1605" s="34">
        <v>120</v>
      </c>
      <c r="J1605" s="35">
        <v>23</v>
      </c>
      <c r="K1605" s="35">
        <v>97</v>
      </c>
      <c r="L1605" s="35">
        <v>123565314</v>
      </c>
      <c r="M1605" s="35">
        <v>0</v>
      </c>
      <c r="N1605" s="35">
        <v>0</v>
      </c>
      <c r="O1605" s="35">
        <v>123565314</v>
      </c>
      <c r="P1605" s="35">
        <v>23683353</v>
      </c>
      <c r="Q1605" s="35">
        <v>0</v>
      </c>
      <c r="R1605" s="35">
        <v>0</v>
      </c>
      <c r="S1605" s="35">
        <v>23683353</v>
      </c>
      <c r="T1605" s="35">
        <v>99881961</v>
      </c>
    </row>
    <row r="1606" ht="30" customHeight="1" spans="1:20">
      <c r="A1606" s="23">
        <f t="shared" si="24"/>
        <v>1597</v>
      </c>
      <c r="B1606" s="24" t="s">
        <v>146</v>
      </c>
      <c r="C1606" s="24" t="s">
        <v>147</v>
      </c>
      <c r="D1606" s="24"/>
      <c r="E1606" s="24" t="s">
        <v>2709</v>
      </c>
      <c r="F1606" s="24" t="s">
        <v>2267</v>
      </c>
      <c r="G1606" s="1"/>
      <c r="H1606" s="25">
        <v>44006</v>
      </c>
      <c r="I1606" s="34">
        <v>120</v>
      </c>
      <c r="J1606" s="35">
        <v>23</v>
      </c>
      <c r="K1606" s="35">
        <v>97</v>
      </c>
      <c r="L1606" s="35">
        <v>106111638</v>
      </c>
      <c r="M1606" s="35">
        <v>0</v>
      </c>
      <c r="N1606" s="35">
        <v>0</v>
      </c>
      <c r="O1606" s="35">
        <v>106111638</v>
      </c>
      <c r="P1606" s="35">
        <v>20338072</v>
      </c>
      <c r="Q1606" s="35">
        <v>0</v>
      </c>
      <c r="R1606" s="35">
        <v>0</v>
      </c>
      <c r="S1606" s="35">
        <v>20338072</v>
      </c>
      <c r="T1606" s="35">
        <v>85773566</v>
      </c>
    </row>
    <row r="1607" ht="30" customHeight="1" spans="1:20">
      <c r="A1607" s="23">
        <f t="shared" si="24"/>
        <v>1598</v>
      </c>
      <c r="B1607" s="24" t="s">
        <v>146</v>
      </c>
      <c r="C1607" s="24" t="s">
        <v>147</v>
      </c>
      <c r="D1607" s="24"/>
      <c r="E1607" s="24" t="s">
        <v>2710</v>
      </c>
      <c r="F1607" s="24" t="s">
        <v>2412</v>
      </c>
      <c r="G1607" s="1"/>
      <c r="H1607" s="25">
        <v>44033</v>
      </c>
      <c r="I1607" s="34">
        <v>120</v>
      </c>
      <c r="J1607" s="35">
        <v>22</v>
      </c>
      <c r="K1607" s="35">
        <v>98</v>
      </c>
      <c r="L1607" s="35">
        <v>96331235</v>
      </c>
      <c r="M1607" s="35">
        <v>0</v>
      </c>
      <c r="N1607" s="35">
        <v>0</v>
      </c>
      <c r="O1607" s="35">
        <v>96331235</v>
      </c>
      <c r="P1607" s="35">
        <v>17660720</v>
      </c>
      <c r="Q1607" s="35">
        <v>0</v>
      </c>
      <c r="R1607" s="35">
        <v>0</v>
      </c>
      <c r="S1607" s="35">
        <v>17660720</v>
      </c>
      <c r="T1607" s="35">
        <v>78670515</v>
      </c>
    </row>
    <row r="1608" ht="30" customHeight="1" spans="1:20">
      <c r="A1608" s="23">
        <f t="shared" si="24"/>
        <v>1599</v>
      </c>
      <c r="B1608" s="24" t="s">
        <v>146</v>
      </c>
      <c r="C1608" s="24" t="s">
        <v>1886</v>
      </c>
      <c r="D1608" s="24"/>
      <c r="E1608" s="24" t="s">
        <v>2711</v>
      </c>
      <c r="F1608" s="24" t="s">
        <v>2272</v>
      </c>
      <c r="G1608" s="1"/>
      <c r="H1608" s="25">
        <v>44033</v>
      </c>
      <c r="I1608" s="34">
        <v>120</v>
      </c>
      <c r="J1608" s="35">
        <v>22</v>
      </c>
      <c r="K1608" s="35">
        <v>98</v>
      </c>
      <c r="L1608" s="35">
        <v>71667750</v>
      </c>
      <c r="M1608" s="35">
        <v>0</v>
      </c>
      <c r="N1608" s="35">
        <v>0</v>
      </c>
      <c r="O1608" s="35">
        <v>71667750</v>
      </c>
      <c r="P1608" s="35">
        <v>13139082</v>
      </c>
      <c r="Q1608" s="35">
        <v>0</v>
      </c>
      <c r="R1608" s="35">
        <v>0</v>
      </c>
      <c r="S1608" s="35">
        <v>13139082</v>
      </c>
      <c r="T1608" s="35">
        <v>58528668</v>
      </c>
    </row>
    <row r="1609" ht="30" customHeight="1" spans="1:20">
      <c r="A1609" s="23">
        <f t="shared" si="24"/>
        <v>1600</v>
      </c>
      <c r="B1609" s="24" t="s">
        <v>984</v>
      </c>
      <c r="C1609" s="24" t="s">
        <v>2712</v>
      </c>
      <c r="D1609" s="24"/>
      <c r="E1609" s="24" t="s">
        <v>2713</v>
      </c>
      <c r="F1609" s="24" t="s">
        <v>2279</v>
      </c>
      <c r="G1609" s="1"/>
      <c r="H1609" s="25">
        <v>43489</v>
      </c>
      <c r="I1609" s="34">
        <v>120</v>
      </c>
      <c r="J1609" s="35">
        <v>40</v>
      </c>
      <c r="K1609" s="35">
        <v>80</v>
      </c>
      <c r="L1609" s="35">
        <v>54725000</v>
      </c>
      <c r="M1609" s="35">
        <v>0</v>
      </c>
      <c r="N1609" s="35">
        <v>0</v>
      </c>
      <c r="O1609" s="35">
        <v>54725000</v>
      </c>
      <c r="P1609" s="35">
        <v>18241680</v>
      </c>
      <c r="Q1609" s="35">
        <v>0</v>
      </c>
      <c r="R1609" s="35">
        <v>0</v>
      </c>
      <c r="S1609" s="35">
        <v>18241680</v>
      </c>
      <c r="T1609" s="35">
        <v>36483320</v>
      </c>
    </row>
    <row r="1610" ht="30" customHeight="1" spans="1:20">
      <c r="A1610" s="23">
        <f t="shared" ref="A1610:A1673" si="25">A1609+1</f>
        <v>1601</v>
      </c>
      <c r="B1610" s="24" t="s">
        <v>984</v>
      </c>
      <c r="C1610" s="24" t="s">
        <v>985</v>
      </c>
      <c r="D1610" s="24"/>
      <c r="E1610" s="24" t="s">
        <v>2714</v>
      </c>
      <c r="F1610" s="24" t="s">
        <v>44</v>
      </c>
      <c r="G1610" s="1"/>
      <c r="H1610" s="25">
        <v>43489</v>
      </c>
      <c r="I1610" s="34">
        <v>120</v>
      </c>
      <c r="J1610" s="35">
        <v>40</v>
      </c>
      <c r="K1610" s="35">
        <v>80</v>
      </c>
      <c r="L1610" s="35">
        <v>227538300</v>
      </c>
      <c r="M1610" s="35">
        <v>0</v>
      </c>
      <c r="N1610" s="35">
        <v>0</v>
      </c>
      <c r="O1610" s="35">
        <v>227538300</v>
      </c>
      <c r="P1610" s="35">
        <v>75846120</v>
      </c>
      <c r="Q1610" s="35">
        <v>0</v>
      </c>
      <c r="R1610" s="35">
        <v>0</v>
      </c>
      <c r="S1610" s="35">
        <v>75846120</v>
      </c>
      <c r="T1610" s="35">
        <v>151692180</v>
      </c>
    </row>
    <row r="1611" ht="30" customHeight="1" spans="1:20">
      <c r="A1611" s="23">
        <f t="shared" si="25"/>
        <v>1602</v>
      </c>
      <c r="B1611" s="24" t="s">
        <v>984</v>
      </c>
      <c r="C1611" s="24" t="s">
        <v>2715</v>
      </c>
      <c r="D1611" s="24"/>
      <c r="E1611" s="24" t="s">
        <v>2716</v>
      </c>
      <c r="F1611" s="24" t="s">
        <v>2083</v>
      </c>
      <c r="G1611" s="1"/>
      <c r="H1611" s="25">
        <v>43489</v>
      </c>
      <c r="I1611" s="34">
        <v>180</v>
      </c>
      <c r="J1611" s="35">
        <v>40</v>
      </c>
      <c r="K1611" s="35">
        <v>140</v>
      </c>
      <c r="L1611" s="35">
        <v>154550000</v>
      </c>
      <c r="M1611" s="35">
        <v>0</v>
      </c>
      <c r="N1611" s="35">
        <v>0</v>
      </c>
      <c r="O1611" s="35">
        <v>154550000</v>
      </c>
      <c r="P1611" s="35">
        <v>34344440</v>
      </c>
      <c r="Q1611" s="35">
        <v>0</v>
      </c>
      <c r="R1611" s="35">
        <v>0</v>
      </c>
      <c r="S1611" s="35">
        <v>34344440</v>
      </c>
      <c r="T1611" s="35">
        <v>120205560</v>
      </c>
    </row>
    <row r="1612" ht="30" customHeight="1" spans="1:20">
      <c r="A1612" s="23">
        <f t="shared" si="25"/>
        <v>1603</v>
      </c>
      <c r="B1612" s="24" t="s">
        <v>984</v>
      </c>
      <c r="C1612" s="24" t="s">
        <v>985</v>
      </c>
      <c r="D1612" s="24"/>
      <c r="E1612" s="24" t="s">
        <v>2717</v>
      </c>
      <c r="F1612" s="24" t="s">
        <v>2102</v>
      </c>
      <c r="G1612" s="1"/>
      <c r="H1612" s="25">
        <v>43489</v>
      </c>
      <c r="I1612" s="34">
        <v>180</v>
      </c>
      <c r="J1612" s="35">
        <v>40</v>
      </c>
      <c r="K1612" s="35">
        <v>140</v>
      </c>
      <c r="L1612" s="35">
        <v>365087063</v>
      </c>
      <c r="M1612" s="35">
        <v>0</v>
      </c>
      <c r="N1612" s="35">
        <v>0</v>
      </c>
      <c r="O1612" s="35">
        <v>365087063</v>
      </c>
      <c r="P1612" s="35">
        <v>81130440</v>
      </c>
      <c r="Q1612" s="35">
        <v>0</v>
      </c>
      <c r="R1612" s="35">
        <v>0</v>
      </c>
      <c r="S1612" s="35">
        <v>81130440</v>
      </c>
      <c r="T1612" s="35">
        <v>283956623</v>
      </c>
    </row>
    <row r="1613" ht="30" customHeight="1" spans="1:20">
      <c r="A1613" s="23">
        <f t="shared" si="25"/>
        <v>1604</v>
      </c>
      <c r="B1613" s="24" t="s">
        <v>984</v>
      </c>
      <c r="C1613" s="24" t="s">
        <v>2715</v>
      </c>
      <c r="D1613" s="24"/>
      <c r="E1613" s="24" t="s">
        <v>2718</v>
      </c>
      <c r="F1613" s="24" t="s">
        <v>2476</v>
      </c>
      <c r="G1613" s="1"/>
      <c r="H1613" s="25">
        <v>43489</v>
      </c>
      <c r="I1613" s="34">
        <v>120</v>
      </c>
      <c r="J1613" s="35">
        <v>40</v>
      </c>
      <c r="K1613" s="35">
        <v>80</v>
      </c>
      <c r="L1613" s="35">
        <v>56400300</v>
      </c>
      <c r="M1613" s="35">
        <v>0</v>
      </c>
      <c r="N1613" s="35">
        <v>0</v>
      </c>
      <c r="O1613" s="35">
        <v>56400300</v>
      </c>
      <c r="P1613" s="35">
        <v>18800120</v>
      </c>
      <c r="Q1613" s="35">
        <v>0</v>
      </c>
      <c r="R1613" s="35">
        <v>0</v>
      </c>
      <c r="S1613" s="35">
        <v>18800120</v>
      </c>
      <c r="T1613" s="35">
        <v>37600180</v>
      </c>
    </row>
    <row r="1614" ht="30" customHeight="1" spans="1:20">
      <c r="A1614" s="23">
        <f t="shared" si="25"/>
        <v>1605</v>
      </c>
      <c r="B1614" s="24" t="s">
        <v>995</v>
      </c>
      <c r="C1614" s="24" t="s">
        <v>1901</v>
      </c>
      <c r="D1614" s="24"/>
      <c r="E1614" s="24" t="s">
        <v>2719</v>
      </c>
      <c r="F1614" s="24" t="s">
        <v>2720</v>
      </c>
      <c r="G1614" s="1"/>
      <c r="H1614" s="25">
        <v>43305</v>
      </c>
      <c r="I1614" s="34">
        <v>120</v>
      </c>
      <c r="J1614" s="35">
        <v>46</v>
      </c>
      <c r="K1614" s="35">
        <v>74</v>
      </c>
      <c r="L1614" s="35">
        <v>30453500</v>
      </c>
      <c r="M1614" s="35">
        <v>0</v>
      </c>
      <c r="N1614" s="35">
        <v>0</v>
      </c>
      <c r="O1614" s="35">
        <v>30453500</v>
      </c>
      <c r="P1614" s="35">
        <v>11673834</v>
      </c>
      <c r="Q1614" s="35">
        <v>0</v>
      </c>
      <c r="R1614" s="35">
        <v>0</v>
      </c>
      <c r="S1614" s="35">
        <v>11673834</v>
      </c>
      <c r="T1614" s="35">
        <v>18779666</v>
      </c>
    </row>
    <row r="1615" ht="30" customHeight="1" spans="1:20">
      <c r="A1615" s="23">
        <f t="shared" si="25"/>
        <v>1606</v>
      </c>
      <c r="B1615" s="24" t="s">
        <v>995</v>
      </c>
      <c r="C1615" s="24" t="s">
        <v>1901</v>
      </c>
      <c r="D1615" s="24"/>
      <c r="E1615" s="24" t="s">
        <v>2721</v>
      </c>
      <c r="F1615" s="24" t="s">
        <v>2720</v>
      </c>
      <c r="G1615" s="1"/>
      <c r="H1615" s="25">
        <v>43305</v>
      </c>
      <c r="I1615" s="34">
        <v>120</v>
      </c>
      <c r="J1615" s="35">
        <v>46</v>
      </c>
      <c r="K1615" s="35">
        <v>74</v>
      </c>
      <c r="L1615" s="35">
        <v>30453500</v>
      </c>
      <c r="M1615" s="35">
        <v>0</v>
      </c>
      <c r="N1615" s="35">
        <v>0</v>
      </c>
      <c r="O1615" s="35">
        <v>30453500</v>
      </c>
      <c r="P1615" s="35">
        <v>11673834</v>
      </c>
      <c r="Q1615" s="35">
        <v>0</v>
      </c>
      <c r="R1615" s="35">
        <v>0</v>
      </c>
      <c r="S1615" s="35">
        <v>11673834</v>
      </c>
      <c r="T1615" s="35">
        <v>18779666</v>
      </c>
    </row>
    <row r="1616" ht="30" customHeight="1" spans="1:20">
      <c r="A1616" s="23">
        <f t="shared" si="25"/>
        <v>1607</v>
      </c>
      <c r="B1616" s="24" t="s">
        <v>995</v>
      </c>
      <c r="C1616" s="24" t="s">
        <v>1000</v>
      </c>
      <c r="D1616" s="24"/>
      <c r="E1616" s="24" t="s">
        <v>2722</v>
      </c>
      <c r="F1616" s="24" t="s">
        <v>2723</v>
      </c>
      <c r="G1616" s="1"/>
      <c r="H1616" s="25">
        <v>43305</v>
      </c>
      <c r="I1616" s="34">
        <v>120</v>
      </c>
      <c r="J1616" s="35">
        <v>46</v>
      </c>
      <c r="K1616" s="35">
        <v>74</v>
      </c>
      <c r="L1616" s="35">
        <v>51517620</v>
      </c>
      <c r="M1616" s="35">
        <v>0</v>
      </c>
      <c r="N1616" s="35">
        <v>0</v>
      </c>
      <c r="O1616" s="35">
        <v>51517620</v>
      </c>
      <c r="P1616" s="35">
        <v>19748444</v>
      </c>
      <c r="Q1616" s="35">
        <v>0</v>
      </c>
      <c r="R1616" s="35">
        <v>0</v>
      </c>
      <c r="S1616" s="35">
        <v>19748444</v>
      </c>
      <c r="T1616" s="35">
        <v>31769176</v>
      </c>
    </row>
    <row r="1617" ht="30" customHeight="1" spans="1:20">
      <c r="A1617" s="23">
        <f t="shared" si="25"/>
        <v>1608</v>
      </c>
      <c r="B1617" s="24" t="s">
        <v>995</v>
      </c>
      <c r="C1617" s="24" t="s">
        <v>996</v>
      </c>
      <c r="D1617" s="24"/>
      <c r="E1617" s="24" t="s">
        <v>2724</v>
      </c>
      <c r="F1617" s="24" t="s">
        <v>2147</v>
      </c>
      <c r="G1617" s="1"/>
      <c r="H1617" s="25">
        <v>43084</v>
      </c>
      <c r="I1617" s="34">
        <v>300</v>
      </c>
      <c r="J1617" s="35">
        <v>53</v>
      </c>
      <c r="K1617" s="35">
        <v>247</v>
      </c>
      <c r="L1617" s="35">
        <v>267114100</v>
      </c>
      <c r="M1617" s="35">
        <v>0</v>
      </c>
      <c r="N1617" s="35">
        <v>0</v>
      </c>
      <c r="O1617" s="35">
        <v>267114100</v>
      </c>
      <c r="P1617" s="35">
        <v>47190140</v>
      </c>
      <c r="Q1617" s="35">
        <v>0</v>
      </c>
      <c r="R1617" s="35">
        <v>0</v>
      </c>
      <c r="S1617" s="35">
        <v>47190140</v>
      </c>
      <c r="T1617" s="35">
        <v>219923960</v>
      </c>
    </row>
    <row r="1618" ht="30" customHeight="1" spans="1:20">
      <c r="A1618" s="23">
        <f t="shared" si="25"/>
        <v>1609</v>
      </c>
      <c r="B1618" s="24" t="s">
        <v>995</v>
      </c>
      <c r="C1618" s="24" t="s">
        <v>1000</v>
      </c>
      <c r="D1618" s="24"/>
      <c r="E1618" s="24" t="s">
        <v>2725</v>
      </c>
      <c r="F1618" s="24" t="s">
        <v>2726</v>
      </c>
      <c r="G1618" s="1"/>
      <c r="H1618" s="25">
        <v>41052</v>
      </c>
      <c r="I1618" s="34">
        <v>50</v>
      </c>
      <c r="J1618" s="35">
        <v>50</v>
      </c>
      <c r="K1618" s="35">
        <v>0</v>
      </c>
      <c r="L1618" s="35">
        <v>32824759</v>
      </c>
      <c r="M1618" s="35">
        <v>0</v>
      </c>
      <c r="N1618" s="35">
        <v>0</v>
      </c>
      <c r="O1618" s="35">
        <v>32824759</v>
      </c>
      <c r="P1618" s="35">
        <v>32824759</v>
      </c>
      <c r="Q1618" s="35">
        <v>0</v>
      </c>
      <c r="R1618" s="35">
        <v>0</v>
      </c>
      <c r="S1618" s="35">
        <v>32824759</v>
      </c>
      <c r="T1618" s="35">
        <v>0</v>
      </c>
    </row>
    <row r="1619" ht="30" customHeight="1" spans="1:20">
      <c r="A1619" s="23">
        <f t="shared" si="25"/>
        <v>1610</v>
      </c>
      <c r="B1619" s="24" t="s">
        <v>995</v>
      </c>
      <c r="C1619" s="24" t="s">
        <v>996</v>
      </c>
      <c r="D1619" s="24"/>
      <c r="E1619" s="24" t="s">
        <v>2727</v>
      </c>
      <c r="F1619" s="24" t="s">
        <v>2728</v>
      </c>
      <c r="G1619" s="1"/>
      <c r="H1619" s="25">
        <v>43282</v>
      </c>
      <c r="I1619" s="34">
        <v>120</v>
      </c>
      <c r="J1619" s="35">
        <v>46</v>
      </c>
      <c r="K1619" s="35">
        <v>74</v>
      </c>
      <c r="L1619" s="35">
        <v>37870800</v>
      </c>
      <c r="M1619" s="35">
        <v>0</v>
      </c>
      <c r="N1619" s="35">
        <v>0</v>
      </c>
      <c r="O1619" s="35">
        <v>37870800</v>
      </c>
      <c r="P1619" s="35">
        <v>14517140</v>
      </c>
      <c r="Q1619" s="35">
        <v>0</v>
      </c>
      <c r="R1619" s="35">
        <v>0</v>
      </c>
      <c r="S1619" s="35">
        <v>14517140</v>
      </c>
      <c r="T1619" s="35">
        <v>23353660</v>
      </c>
    </row>
    <row r="1620" ht="30" customHeight="1" spans="1:20">
      <c r="A1620" s="23">
        <f t="shared" si="25"/>
        <v>1611</v>
      </c>
      <c r="B1620" s="24" t="s">
        <v>1018</v>
      </c>
      <c r="C1620" s="24" t="s">
        <v>1019</v>
      </c>
      <c r="D1620" s="24"/>
      <c r="E1620" s="24" t="s">
        <v>2729</v>
      </c>
      <c r="F1620" s="24" t="s">
        <v>2279</v>
      </c>
      <c r="G1620" s="1"/>
      <c r="H1620" s="25">
        <v>41480</v>
      </c>
      <c r="I1620" s="34">
        <v>300</v>
      </c>
      <c r="J1620" s="35">
        <v>106</v>
      </c>
      <c r="K1620" s="35">
        <v>194</v>
      </c>
      <c r="L1620" s="35">
        <v>67122000</v>
      </c>
      <c r="M1620" s="35">
        <v>0</v>
      </c>
      <c r="N1620" s="35">
        <v>0</v>
      </c>
      <c r="O1620" s="35">
        <v>67122000</v>
      </c>
      <c r="P1620" s="35">
        <v>48142377</v>
      </c>
      <c r="Q1620" s="35">
        <v>0</v>
      </c>
      <c r="R1620" s="35">
        <v>0</v>
      </c>
      <c r="S1620" s="35">
        <v>48142377</v>
      </c>
      <c r="T1620" s="35">
        <v>18979623</v>
      </c>
    </row>
    <row r="1621" ht="30" customHeight="1" spans="1:20">
      <c r="A1621" s="23">
        <f t="shared" si="25"/>
        <v>1612</v>
      </c>
      <c r="B1621" s="24" t="s">
        <v>1018</v>
      </c>
      <c r="C1621" s="24" t="s">
        <v>1019</v>
      </c>
      <c r="D1621" s="24"/>
      <c r="E1621" s="24" t="s">
        <v>2730</v>
      </c>
      <c r="F1621" s="24" t="s">
        <v>2731</v>
      </c>
      <c r="G1621" s="1"/>
      <c r="H1621" s="25">
        <v>41480</v>
      </c>
      <c r="I1621" s="34">
        <v>300</v>
      </c>
      <c r="J1621" s="35">
        <v>106</v>
      </c>
      <c r="K1621" s="35">
        <v>194</v>
      </c>
      <c r="L1621" s="35">
        <v>74250000</v>
      </c>
      <c r="M1621" s="35">
        <v>0</v>
      </c>
      <c r="N1621" s="35">
        <v>0</v>
      </c>
      <c r="O1621" s="35">
        <v>74250000</v>
      </c>
      <c r="P1621" s="35">
        <v>53254818</v>
      </c>
      <c r="Q1621" s="35">
        <v>0</v>
      </c>
      <c r="R1621" s="35">
        <v>0</v>
      </c>
      <c r="S1621" s="35">
        <v>53254818</v>
      </c>
      <c r="T1621" s="35">
        <v>20995182</v>
      </c>
    </row>
    <row r="1622" ht="30" customHeight="1" spans="1:20">
      <c r="A1622" s="23">
        <f t="shared" si="25"/>
        <v>1613</v>
      </c>
      <c r="B1622" s="24" t="s">
        <v>1018</v>
      </c>
      <c r="C1622" s="24" t="s">
        <v>1019</v>
      </c>
      <c r="D1622" s="24"/>
      <c r="E1622" s="24" t="s">
        <v>2732</v>
      </c>
      <c r="F1622" s="24" t="s">
        <v>2574</v>
      </c>
      <c r="G1622" s="1"/>
      <c r="H1622" s="25">
        <v>41480</v>
      </c>
      <c r="I1622" s="34">
        <v>300</v>
      </c>
      <c r="J1622" s="35">
        <v>106</v>
      </c>
      <c r="K1622" s="35">
        <v>194</v>
      </c>
      <c r="L1622" s="35">
        <v>516859420</v>
      </c>
      <c r="M1622" s="35">
        <v>0</v>
      </c>
      <c r="N1622" s="35">
        <v>0</v>
      </c>
      <c r="O1622" s="35">
        <v>516859420</v>
      </c>
      <c r="P1622" s="35">
        <v>370710720</v>
      </c>
      <c r="Q1622" s="35">
        <v>0</v>
      </c>
      <c r="R1622" s="35">
        <v>0</v>
      </c>
      <c r="S1622" s="35">
        <v>370710720</v>
      </c>
      <c r="T1622" s="35">
        <v>146148700</v>
      </c>
    </row>
    <row r="1623" ht="30" customHeight="1" spans="1:20">
      <c r="A1623" s="23">
        <f t="shared" si="25"/>
        <v>1614</v>
      </c>
      <c r="B1623" s="24" t="s">
        <v>1018</v>
      </c>
      <c r="C1623" s="24" t="s">
        <v>1019</v>
      </c>
      <c r="D1623" s="24"/>
      <c r="E1623" s="24" t="s">
        <v>2733</v>
      </c>
      <c r="F1623" s="24" t="s">
        <v>48</v>
      </c>
      <c r="G1623" s="1"/>
      <c r="H1623" s="25">
        <v>43573</v>
      </c>
      <c r="I1623" s="34">
        <v>120</v>
      </c>
      <c r="J1623" s="35">
        <v>37</v>
      </c>
      <c r="K1623" s="35">
        <v>83</v>
      </c>
      <c r="L1623" s="35">
        <v>70967347</v>
      </c>
      <c r="M1623" s="35">
        <v>0</v>
      </c>
      <c r="N1623" s="35">
        <v>0</v>
      </c>
      <c r="O1623" s="35">
        <v>70967347</v>
      </c>
      <c r="P1623" s="35">
        <v>21881615</v>
      </c>
      <c r="Q1623" s="35">
        <v>0</v>
      </c>
      <c r="R1623" s="35">
        <v>0</v>
      </c>
      <c r="S1623" s="35">
        <v>21881615</v>
      </c>
      <c r="T1623" s="35">
        <v>49085732</v>
      </c>
    </row>
    <row r="1624" ht="30" customHeight="1" spans="1:20">
      <c r="A1624" s="23">
        <f t="shared" si="25"/>
        <v>1615</v>
      </c>
      <c r="B1624" s="24" t="s">
        <v>1018</v>
      </c>
      <c r="C1624" s="24" t="s">
        <v>2734</v>
      </c>
      <c r="D1624" s="24"/>
      <c r="E1624" s="24" t="s">
        <v>2735</v>
      </c>
      <c r="F1624" s="24" t="s">
        <v>2096</v>
      </c>
      <c r="G1624" s="1"/>
      <c r="H1624" s="25">
        <v>43573</v>
      </c>
      <c r="I1624" s="34">
        <v>120</v>
      </c>
      <c r="J1624" s="35">
        <v>37</v>
      </c>
      <c r="K1624" s="35">
        <v>83</v>
      </c>
      <c r="L1624" s="35">
        <v>102158402</v>
      </c>
      <c r="M1624" s="35">
        <v>0</v>
      </c>
      <c r="N1624" s="35">
        <v>0</v>
      </c>
      <c r="O1624" s="35">
        <v>102158402</v>
      </c>
      <c r="P1624" s="35">
        <v>31498840</v>
      </c>
      <c r="Q1624" s="35">
        <v>0</v>
      </c>
      <c r="R1624" s="35">
        <v>0</v>
      </c>
      <c r="S1624" s="35">
        <v>31498840</v>
      </c>
      <c r="T1624" s="35">
        <v>70659562</v>
      </c>
    </row>
    <row r="1625" ht="30" customHeight="1" spans="1:20">
      <c r="A1625" s="23">
        <f t="shared" si="25"/>
        <v>1616</v>
      </c>
      <c r="B1625" s="24" t="s">
        <v>1018</v>
      </c>
      <c r="C1625" s="24" t="s">
        <v>2734</v>
      </c>
      <c r="D1625" s="24"/>
      <c r="E1625" s="24" t="s">
        <v>2736</v>
      </c>
      <c r="F1625" s="24" t="s">
        <v>2104</v>
      </c>
      <c r="G1625" s="1"/>
      <c r="H1625" s="25">
        <v>43573</v>
      </c>
      <c r="I1625" s="34">
        <v>120</v>
      </c>
      <c r="J1625" s="35">
        <v>37</v>
      </c>
      <c r="K1625" s="35">
        <v>83</v>
      </c>
      <c r="L1625" s="35">
        <v>48292200</v>
      </c>
      <c r="M1625" s="35">
        <v>0</v>
      </c>
      <c r="N1625" s="35">
        <v>0</v>
      </c>
      <c r="O1625" s="35">
        <v>48292200</v>
      </c>
      <c r="P1625" s="35">
        <v>14890095</v>
      </c>
      <c r="Q1625" s="35">
        <v>0</v>
      </c>
      <c r="R1625" s="35">
        <v>0</v>
      </c>
      <c r="S1625" s="35">
        <v>14890095</v>
      </c>
      <c r="T1625" s="35">
        <v>33402105</v>
      </c>
    </row>
    <row r="1626" ht="30" customHeight="1" spans="1:20">
      <c r="A1626" s="23">
        <f t="shared" si="25"/>
        <v>1617</v>
      </c>
      <c r="B1626" s="24" t="s">
        <v>1018</v>
      </c>
      <c r="C1626" s="24" t="s">
        <v>1019</v>
      </c>
      <c r="D1626" s="24"/>
      <c r="E1626" s="24" t="s">
        <v>2737</v>
      </c>
      <c r="F1626" s="24" t="s">
        <v>2681</v>
      </c>
      <c r="G1626" s="1"/>
      <c r="H1626" s="25">
        <v>43573</v>
      </c>
      <c r="I1626" s="34">
        <v>180</v>
      </c>
      <c r="J1626" s="35">
        <v>37</v>
      </c>
      <c r="K1626" s="35">
        <v>143</v>
      </c>
      <c r="L1626" s="35">
        <v>138173200</v>
      </c>
      <c r="M1626" s="35">
        <v>0</v>
      </c>
      <c r="N1626" s="35">
        <v>0</v>
      </c>
      <c r="O1626" s="35">
        <v>138173200</v>
      </c>
      <c r="P1626" s="35">
        <v>28402273</v>
      </c>
      <c r="Q1626" s="35">
        <v>0</v>
      </c>
      <c r="R1626" s="35">
        <v>0</v>
      </c>
      <c r="S1626" s="35">
        <v>28402273</v>
      </c>
      <c r="T1626" s="35">
        <v>109770927</v>
      </c>
    </row>
    <row r="1627" ht="30" customHeight="1" spans="1:20">
      <c r="A1627" s="23">
        <f t="shared" si="25"/>
        <v>1618</v>
      </c>
      <c r="B1627" s="24" t="s">
        <v>1028</v>
      </c>
      <c r="C1627" s="24" t="s">
        <v>2738</v>
      </c>
      <c r="D1627" s="24"/>
      <c r="E1627" s="24" t="s">
        <v>2739</v>
      </c>
      <c r="F1627" s="24" t="s">
        <v>2740</v>
      </c>
      <c r="G1627" s="1"/>
      <c r="H1627" s="25">
        <v>41998</v>
      </c>
      <c r="I1627" s="34">
        <v>300</v>
      </c>
      <c r="J1627" s="35">
        <v>89</v>
      </c>
      <c r="K1627" s="35">
        <v>211</v>
      </c>
      <c r="L1627" s="35">
        <v>53817500</v>
      </c>
      <c r="M1627" s="35">
        <v>0</v>
      </c>
      <c r="N1627" s="35">
        <v>0</v>
      </c>
      <c r="O1627" s="35">
        <v>53817500</v>
      </c>
      <c r="P1627" s="35">
        <v>26780613</v>
      </c>
      <c r="Q1627" s="35">
        <v>0</v>
      </c>
      <c r="R1627" s="35">
        <v>0</v>
      </c>
      <c r="S1627" s="35">
        <v>26780613</v>
      </c>
      <c r="T1627" s="35">
        <v>27036887</v>
      </c>
    </row>
    <row r="1628" ht="30" customHeight="1" spans="1:20">
      <c r="A1628" s="23">
        <f t="shared" si="25"/>
        <v>1619</v>
      </c>
      <c r="B1628" s="24" t="s">
        <v>1028</v>
      </c>
      <c r="C1628" s="24" t="s">
        <v>1029</v>
      </c>
      <c r="D1628" s="24"/>
      <c r="E1628" s="24" t="s">
        <v>2741</v>
      </c>
      <c r="F1628" s="24" t="s">
        <v>2742</v>
      </c>
      <c r="G1628" s="1"/>
      <c r="H1628" s="25">
        <v>41998</v>
      </c>
      <c r="I1628" s="34">
        <v>300</v>
      </c>
      <c r="J1628" s="35">
        <v>89</v>
      </c>
      <c r="K1628" s="35">
        <v>211</v>
      </c>
      <c r="L1628" s="35">
        <v>113970313</v>
      </c>
      <c r="M1628" s="35">
        <v>0</v>
      </c>
      <c r="N1628" s="35">
        <v>0</v>
      </c>
      <c r="O1628" s="35">
        <v>113970313</v>
      </c>
      <c r="P1628" s="35">
        <v>56713802</v>
      </c>
      <c r="Q1628" s="35">
        <v>0</v>
      </c>
      <c r="R1628" s="35">
        <v>0</v>
      </c>
      <c r="S1628" s="35">
        <v>56713802</v>
      </c>
      <c r="T1628" s="35">
        <v>57256511</v>
      </c>
    </row>
    <row r="1629" ht="30" customHeight="1" spans="1:20">
      <c r="A1629" s="23">
        <f t="shared" si="25"/>
        <v>1620</v>
      </c>
      <c r="B1629" s="24" t="s">
        <v>1028</v>
      </c>
      <c r="C1629" s="24" t="s">
        <v>1029</v>
      </c>
      <c r="D1629" s="24"/>
      <c r="E1629" s="24" t="s">
        <v>2743</v>
      </c>
      <c r="F1629" s="24" t="s">
        <v>2744</v>
      </c>
      <c r="G1629" s="1"/>
      <c r="H1629" s="25">
        <v>41998</v>
      </c>
      <c r="I1629" s="34">
        <v>300</v>
      </c>
      <c r="J1629" s="35">
        <v>89</v>
      </c>
      <c r="K1629" s="35">
        <v>211</v>
      </c>
      <c r="L1629" s="35">
        <v>97750345</v>
      </c>
      <c r="M1629" s="35">
        <v>0</v>
      </c>
      <c r="N1629" s="35">
        <v>0</v>
      </c>
      <c r="O1629" s="35">
        <v>97750345</v>
      </c>
      <c r="P1629" s="35">
        <v>48642431</v>
      </c>
      <c r="Q1629" s="35">
        <v>0</v>
      </c>
      <c r="R1629" s="35">
        <v>0</v>
      </c>
      <c r="S1629" s="35">
        <v>48642431</v>
      </c>
      <c r="T1629" s="35">
        <v>49107914</v>
      </c>
    </row>
    <row r="1630" ht="30" customHeight="1" spans="1:20">
      <c r="A1630" s="23">
        <f t="shared" si="25"/>
        <v>1621</v>
      </c>
      <c r="B1630" s="24" t="s">
        <v>1036</v>
      </c>
      <c r="C1630" s="24" t="s">
        <v>1965</v>
      </c>
      <c r="D1630" s="24"/>
      <c r="E1630" s="24" t="s">
        <v>2745</v>
      </c>
      <c r="F1630" s="24" t="s">
        <v>2746</v>
      </c>
      <c r="G1630" s="1"/>
      <c r="H1630" s="25">
        <v>39102</v>
      </c>
      <c r="I1630" s="34">
        <v>300</v>
      </c>
      <c r="J1630" s="35">
        <v>184</v>
      </c>
      <c r="K1630" s="35">
        <v>116</v>
      </c>
      <c r="L1630" s="35">
        <v>34100000</v>
      </c>
      <c r="M1630" s="35">
        <v>0</v>
      </c>
      <c r="N1630" s="35">
        <v>0</v>
      </c>
      <c r="O1630" s="35">
        <v>34100000</v>
      </c>
      <c r="P1630" s="35">
        <v>33209113</v>
      </c>
      <c r="Q1630" s="35">
        <v>0</v>
      </c>
      <c r="R1630" s="35">
        <v>0</v>
      </c>
      <c r="S1630" s="35">
        <v>33209113</v>
      </c>
      <c r="T1630" s="35">
        <v>890887</v>
      </c>
    </row>
    <row r="1631" ht="30" customHeight="1" spans="1:20">
      <c r="A1631" s="23">
        <f t="shared" si="25"/>
        <v>1622</v>
      </c>
      <c r="B1631" s="24" t="s">
        <v>1036</v>
      </c>
      <c r="C1631" s="24" t="s">
        <v>1965</v>
      </c>
      <c r="D1631" s="24"/>
      <c r="E1631" s="24" t="s">
        <v>2747</v>
      </c>
      <c r="F1631" s="24" t="s">
        <v>2748</v>
      </c>
      <c r="G1631" s="1"/>
      <c r="H1631" s="25">
        <v>41325</v>
      </c>
      <c r="I1631" s="34">
        <v>300</v>
      </c>
      <c r="J1631" s="35">
        <v>111</v>
      </c>
      <c r="K1631" s="35">
        <v>189</v>
      </c>
      <c r="L1631" s="35">
        <v>96937500</v>
      </c>
      <c r="M1631" s="35">
        <v>0</v>
      </c>
      <c r="N1631" s="35">
        <v>0</v>
      </c>
      <c r="O1631" s="35">
        <v>96937500</v>
      </c>
      <c r="P1631" s="35">
        <v>75633792</v>
      </c>
      <c r="Q1631" s="35">
        <v>0</v>
      </c>
      <c r="R1631" s="35">
        <v>0</v>
      </c>
      <c r="S1631" s="35">
        <v>75633792</v>
      </c>
      <c r="T1631" s="35">
        <v>21303708</v>
      </c>
    </row>
    <row r="1632" ht="30" customHeight="1" spans="1:20">
      <c r="A1632" s="23">
        <f t="shared" si="25"/>
        <v>1623</v>
      </c>
      <c r="B1632" s="24" t="s">
        <v>1036</v>
      </c>
      <c r="C1632" s="24" t="s">
        <v>1037</v>
      </c>
      <c r="D1632" s="24"/>
      <c r="E1632" s="24" t="s">
        <v>2749</v>
      </c>
      <c r="F1632" s="24" t="s">
        <v>2114</v>
      </c>
      <c r="G1632" s="1"/>
      <c r="H1632" s="25">
        <v>41122</v>
      </c>
      <c r="I1632" s="34">
        <v>300</v>
      </c>
      <c r="J1632" s="35">
        <v>117</v>
      </c>
      <c r="K1632" s="35">
        <v>183</v>
      </c>
      <c r="L1632" s="35">
        <v>1060088850</v>
      </c>
      <c r="M1632" s="35">
        <v>0</v>
      </c>
      <c r="N1632" s="35">
        <v>0</v>
      </c>
      <c r="O1632" s="35">
        <v>1060088850</v>
      </c>
      <c r="P1632" s="35">
        <v>906123552</v>
      </c>
      <c r="Q1632" s="35">
        <v>0</v>
      </c>
      <c r="R1632" s="35">
        <v>0</v>
      </c>
      <c r="S1632" s="35">
        <v>906123552</v>
      </c>
      <c r="T1632" s="35">
        <v>153965298</v>
      </c>
    </row>
    <row r="1633" ht="30" customHeight="1" spans="1:20">
      <c r="A1633" s="23">
        <f t="shared" si="25"/>
        <v>1624</v>
      </c>
      <c r="B1633" s="24" t="s">
        <v>1036</v>
      </c>
      <c r="C1633" s="24" t="s">
        <v>1965</v>
      </c>
      <c r="D1633" s="24"/>
      <c r="E1633" s="24" t="s">
        <v>2750</v>
      </c>
      <c r="F1633" s="24" t="s">
        <v>2751</v>
      </c>
      <c r="G1633" s="1"/>
      <c r="H1633" s="25">
        <v>43206</v>
      </c>
      <c r="I1633" s="34">
        <v>120</v>
      </c>
      <c r="J1633" s="35">
        <v>49</v>
      </c>
      <c r="K1633" s="35">
        <v>71</v>
      </c>
      <c r="L1633" s="35">
        <v>83490000</v>
      </c>
      <c r="M1633" s="35">
        <v>0</v>
      </c>
      <c r="N1633" s="35">
        <v>0</v>
      </c>
      <c r="O1633" s="35">
        <v>83490000</v>
      </c>
      <c r="P1633" s="35">
        <v>34091750</v>
      </c>
      <c r="Q1633" s="35">
        <v>0</v>
      </c>
      <c r="R1633" s="35">
        <v>0</v>
      </c>
      <c r="S1633" s="35">
        <v>34091750</v>
      </c>
      <c r="T1633" s="35">
        <v>49398250</v>
      </c>
    </row>
    <row r="1634" ht="30" customHeight="1" spans="1:20">
      <c r="A1634" s="23">
        <f t="shared" si="25"/>
        <v>1625</v>
      </c>
      <c r="B1634" s="24" t="s">
        <v>1036</v>
      </c>
      <c r="C1634" s="24" t="s">
        <v>1037</v>
      </c>
      <c r="D1634" s="24"/>
      <c r="E1634" s="24" t="s">
        <v>2752</v>
      </c>
      <c r="F1634" s="24" t="s">
        <v>2147</v>
      </c>
      <c r="G1634" s="1"/>
      <c r="H1634" s="25">
        <v>43206</v>
      </c>
      <c r="I1634" s="34">
        <v>120</v>
      </c>
      <c r="J1634" s="35">
        <v>49</v>
      </c>
      <c r="K1634" s="35">
        <v>71</v>
      </c>
      <c r="L1634" s="35">
        <v>74185430</v>
      </c>
      <c r="M1634" s="35">
        <v>0</v>
      </c>
      <c r="N1634" s="35">
        <v>0</v>
      </c>
      <c r="O1634" s="35">
        <v>74185430</v>
      </c>
      <c r="P1634" s="35">
        <v>30292388</v>
      </c>
      <c r="Q1634" s="35">
        <v>0</v>
      </c>
      <c r="R1634" s="35">
        <v>0</v>
      </c>
      <c r="S1634" s="35">
        <v>30292388</v>
      </c>
      <c r="T1634" s="35">
        <v>43893042</v>
      </c>
    </row>
    <row r="1635" ht="30" customHeight="1" spans="1:20">
      <c r="A1635" s="23">
        <f t="shared" si="25"/>
        <v>1626</v>
      </c>
      <c r="B1635" s="24" t="s">
        <v>1036</v>
      </c>
      <c r="C1635" s="24" t="s">
        <v>1037</v>
      </c>
      <c r="D1635" s="24"/>
      <c r="E1635" s="24" t="s">
        <v>2753</v>
      </c>
      <c r="F1635" s="24" t="s">
        <v>2395</v>
      </c>
      <c r="G1635" s="1"/>
      <c r="H1635" s="25">
        <v>43206</v>
      </c>
      <c r="I1635" s="34">
        <v>120</v>
      </c>
      <c r="J1635" s="35">
        <v>49</v>
      </c>
      <c r="K1635" s="35">
        <v>71</v>
      </c>
      <c r="L1635" s="35">
        <v>65897700</v>
      </c>
      <c r="M1635" s="35">
        <v>0</v>
      </c>
      <c r="N1635" s="35">
        <v>0</v>
      </c>
      <c r="O1635" s="35">
        <v>65897700</v>
      </c>
      <c r="P1635" s="35">
        <v>26908252</v>
      </c>
      <c r="Q1635" s="35">
        <v>0</v>
      </c>
      <c r="R1635" s="35">
        <v>0</v>
      </c>
      <c r="S1635" s="35">
        <v>26908252</v>
      </c>
      <c r="T1635" s="35">
        <v>38989448</v>
      </c>
    </row>
    <row r="1636" ht="30" customHeight="1" spans="1:20">
      <c r="A1636" s="23">
        <f t="shared" si="25"/>
        <v>1627</v>
      </c>
      <c r="B1636" s="24" t="s">
        <v>1036</v>
      </c>
      <c r="C1636" s="24" t="s">
        <v>1037</v>
      </c>
      <c r="D1636" s="24"/>
      <c r="E1636" s="24" t="s">
        <v>2754</v>
      </c>
      <c r="F1636" s="24" t="s">
        <v>2147</v>
      </c>
      <c r="G1636" s="1"/>
      <c r="H1636" s="25">
        <v>44488</v>
      </c>
      <c r="I1636" s="34">
        <v>180</v>
      </c>
      <c r="J1636" s="35">
        <v>7</v>
      </c>
      <c r="K1636" s="35">
        <v>173</v>
      </c>
      <c r="L1636" s="35">
        <v>219560000</v>
      </c>
      <c r="M1636" s="35">
        <v>0</v>
      </c>
      <c r="N1636" s="35">
        <v>0</v>
      </c>
      <c r="O1636" s="35">
        <v>219560000</v>
      </c>
      <c r="P1636" s="35">
        <v>8538446</v>
      </c>
      <c r="Q1636" s="35">
        <v>0</v>
      </c>
      <c r="R1636" s="35">
        <v>0</v>
      </c>
      <c r="S1636" s="35">
        <v>8538446</v>
      </c>
      <c r="T1636" s="35">
        <v>211021554</v>
      </c>
    </row>
    <row r="1637" ht="30" customHeight="1" spans="1:20">
      <c r="A1637" s="23">
        <f t="shared" si="25"/>
        <v>1628</v>
      </c>
      <c r="B1637" s="24" t="s">
        <v>2755</v>
      </c>
      <c r="C1637" s="24" t="s">
        <v>32</v>
      </c>
      <c r="D1637" s="24"/>
      <c r="E1637" s="24" t="s">
        <v>32</v>
      </c>
      <c r="F1637" s="24" t="s">
        <v>32</v>
      </c>
      <c r="G1637" s="1"/>
      <c r="H1637" s="25"/>
      <c r="I1637" s="34"/>
      <c r="J1637" s="35"/>
      <c r="K1637" s="35"/>
      <c r="L1637" s="35">
        <v>677129402683</v>
      </c>
      <c r="M1637" s="35">
        <v>0</v>
      </c>
      <c r="N1637" s="35">
        <v>0</v>
      </c>
      <c r="O1637" s="35">
        <v>677129402683</v>
      </c>
      <c r="P1637" s="35">
        <v>27335460269</v>
      </c>
      <c r="Q1637" s="35">
        <v>0</v>
      </c>
      <c r="R1637" s="35">
        <v>0</v>
      </c>
      <c r="S1637" s="35">
        <v>27335460269</v>
      </c>
      <c r="T1637" s="35">
        <v>649793942414</v>
      </c>
    </row>
    <row r="1638" ht="30" customHeight="1" spans="1:20">
      <c r="A1638" s="23">
        <f t="shared" si="25"/>
        <v>1629</v>
      </c>
      <c r="B1638" s="24" t="s">
        <v>49</v>
      </c>
      <c r="C1638" s="24" t="s">
        <v>50</v>
      </c>
      <c r="D1638" s="24"/>
      <c r="E1638" s="24" t="s">
        <v>2756</v>
      </c>
      <c r="F1638" s="24" t="s">
        <v>2757</v>
      </c>
      <c r="G1638" s="1"/>
      <c r="H1638" s="25">
        <v>40800</v>
      </c>
      <c r="I1638" s="34">
        <v>578</v>
      </c>
      <c r="J1638" s="35">
        <v>128</v>
      </c>
      <c r="K1638" s="35">
        <v>450</v>
      </c>
      <c r="L1638" s="35">
        <v>24120000000</v>
      </c>
      <c r="M1638" s="35">
        <v>0</v>
      </c>
      <c r="N1638" s="35">
        <v>0</v>
      </c>
      <c r="O1638" s="35">
        <v>24120000000</v>
      </c>
      <c r="P1638" s="35">
        <v>5341453312</v>
      </c>
      <c r="Q1638" s="35">
        <v>0</v>
      </c>
      <c r="R1638" s="35">
        <v>0</v>
      </c>
      <c r="S1638" s="35">
        <v>5341453312</v>
      </c>
      <c r="T1638" s="35">
        <v>18778546688</v>
      </c>
    </row>
    <row r="1639" ht="30" customHeight="1" spans="1:20">
      <c r="A1639" s="23">
        <f t="shared" si="25"/>
        <v>1630</v>
      </c>
      <c r="B1639" s="24" t="s">
        <v>49</v>
      </c>
      <c r="C1639" s="24" t="s">
        <v>50</v>
      </c>
      <c r="D1639" s="24"/>
      <c r="E1639" s="24" t="s">
        <v>2758</v>
      </c>
      <c r="F1639" s="24" t="s">
        <v>2759</v>
      </c>
      <c r="G1639" s="1"/>
      <c r="H1639" s="25">
        <v>41572</v>
      </c>
      <c r="I1639" s="34">
        <v>588</v>
      </c>
      <c r="J1639" s="35">
        <v>103</v>
      </c>
      <c r="K1639" s="35">
        <v>485</v>
      </c>
      <c r="L1639" s="35">
        <v>97830184709</v>
      </c>
      <c r="M1639" s="35">
        <v>0</v>
      </c>
      <c r="N1639" s="35">
        <v>0</v>
      </c>
      <c r="O1639" s="35">
        <v>97830184709</v>
      </c>
      <c r="P1639" s="35">
        <v>17136920095</v>
      </c>
      <c r="Q1639" s="35">
        <v>0</v>
      </c>
      <c r="R1639" s="35">
        <v>0</v>
      </c>
      <c r="S1639" s="35">
        <v>17136920095</v>
      </c>
      <c r="T1639" s="35">
        <v>80693264614</v>
      </c>
    </row>
    <row r="1640" ht="30" customHeight="1" spans="1:20">
      <c r="A1640" s="23">
        <f t="shared" si="25"/>
        <v>1631</v>
      </c>
      <c r="B1640" s="24" t="s">
        <v>49</v>
      </c>
      <c r="C1640" s="24" t="s">
        <v>50</v>
      </c>
      <c r="D1640" s="24"/>
      <c r="E1640" s="24" t="s">
        <v>2760</v>
      </c>
      <c r="F1640" s="24" t="s">
        <v>2761</v>
      </c>
      <c r="G1640" s="1"/>
      <c r="H1640" s="25">
        <v>43038</v>
      </c>
      <c r="I1640" s="34">
        <v>456</v>
      </c>
      <c r="J1640" s="35">
        <v>54</v>
      </c>
      <c r="K1640" s="35">
        <v>402</v>
      </c>
      <c r="L1640" s="35">
        <v>41015400000</v>
      </c>
      <c r="M1640" s="35">
        <v>0</v>
      </c>
      <c r="N1640" s="35">
        <v>0</v>
      </c>
      <c r="O1640" s="35">
        <v>41015400000</v>
      </c>
      <c r="P1640" s="35">
        <v>4857086862</v>
      </c>
      <c r="Q1640" s="35">
        <v>0</v>
      </c>
      <c r="R1640" s="35">
        <v>0</v>
      </c>
      <c r="S1640" s="35">
        <v>4857086862</v>
      </c>
      <c r="T1640" s="35">
        <v>36158313138</v>
      </c>
    </row>
    <row r="1641" ht="30" customHeight="1" spans="1:20">
      <c r="A1641" s="23">
        <f t="shared" si="25"/>
        <v>1632</v>
      </c>
      <c r="B1641" s="24" t="s">
        <v>49</v>
      </c>
      <c r="C1641" s="24" t="s">
        <v>50</v>
      </c>
      <c r="D1641" s="24"/>
      <c r="E1641" s="24" t="s">
        <v>2762</v>
      </c>
      <c r="F1641" s="24" t="s">
        <v>2763</v>
      </c>
      <c r="G1641" s="1"/>
      <c r="H1641" s="25">
        <v>42789</v>
      </c>
      <c r="I1641" s="34">
        <v>0</v>
      </c>
      <c r="J1641" s="35">
        <v>0</v>
      </c>
      <c r="K1641" s="35">
        <v>0</v>
      </c>
      <c r="L1641" s="35">
        <v>70086641607</v>
      </c>
      <c r="M1641" s="35">
        <v>0</v>
      </c>
      <c r="N1641" s="35">
        <v>0</v>
      </c>
      <c r="O1641" s="35">
        <v>70086641607</v>
      </c>
      <c r="P1641" s="35">
        <v>0</v>
      </c>
      <c r="Q1641" s="35">
        <v>0</v>
      </c>
      <c r="R1641" s="35">
        <v>0</v>
      </c>
      <c r="S1641" s="35">
        <v>0</v>
      </c>
      <c r="T1641" s="35">
        <v>70086641607</v>
      </c>
    </row>
    <row r="1642" ht="30" customHeight="1" spans="1:20">
      <c r="A1642" s="23">
        <f t="shared" si="25"/>
        <v>1633</v>
      </c>
      <c r="B1642" s="24" t="s">
        <v>49</v>
      </c>
      <c r="C1642" s="24" t="s">
        <v>50</v>
      </c>
      <c r="D1642" s="24"/>
      <c r="E1642" s="24" t="s">
        <v>2764</v>
      </c>
      <c r="F1642" s="24" t="s">
        <v>2765</v>
      </c>
      <c r="G1642" s="1"/>
      <c r="H1642" s="25">
        <v>43038</v>
      </c>
      <c r="I1642" s="34">
        <v>0</v>
      </c>
      <c r="J1642" s="35">
        <v>0</v>
      </c>
      <c r="K1642" s="35">
        <v>0</v>
      </c>
      <c r="L1642" s="35">
        <v>61520930001</v>
      </c>
      <c r="M1642" s="35">
        <v>0</v>
      </c>
      <c r="N1642" s="35">
        <v>0</v>
      </c>
      <c r="O1642" s="35">
        <v>61520930001</v>
      </c>
      <c r="P1642" s="35">
        <v>0</v>
      </c>
      <c r="Q1642" s="35">
        <v>0</v>
      </c>
      <c r="R1642" s="35">
        <v>0</v>
      </c>
      <c r="S1642" s="35">
        <v>0</v>
      </c>
      <c r="T1642" s="35">
        <v>61520930001</v>
      </c>
    </row>
    <row r="1643" ht="30" customHeight="1" spans="1:20">
      <c r="A1643" s="23">
        <f t="shared" si="25"/>
        <v>1634</v>
      </c>
      <c r="B1643" s="24" t="s">
        <v>49</v>
      </c>
      <c r="C1643" s="24" t="s">
        <v>50</v>
      </c>
      <c r="D1643" s="24"/>
      <c r="E1643" s="24" t="s">
        <v>2766</v>
      </c>
      <c r="F1643" s="24" t="s">
        <v>2767</v>
      </c>
      <c r="G1643" s="1"/>
      <c r="H1643" s="25">
        <v>39416</v>
      </c>
      <c r="I1643" s="34">
        <v>0</v>
      </c>
      <c r="J1643" s="35">
        <v>0</v>
      </c>
      <c r="K1643" s="35">
        <v>0</v>
      </c>
      <c r="L1643" s="35">
        <v>5596208000</v>
      </c>
      <c r="M1643" s="35">
        <v>0</v>
      </c>
      <c r="N1643" s="35">
        <v>0</v>
      </c>
      <c r="O1643" s="35">
        <v>5596208000</v>
      </c>
      <c r="P1643" s="35">
        <v>0</v>
      </c>
      <c r="Q1643" s="35">
        <v>0</v>
      </c>
      <c r="R1643" s="35">
        <v>0</v>
      </c>
      <c r="S1643" s="35">
        <v>0</v>
      </c>
      <c r="T1643" s="35">
        <v>5596208000</v>
      </c>
    </row>
    <row r="1644" ht="30" customHeight="1" spans="1:20">
      <c r="A1644" s="23">
        <f t="shared" si="25"/>
        <v>1635</v>
      </c>
      <c r="B1644" s="24" t="s">
        <v>49</v>
      </c>
      <c r="C1644" s="24" t="s">
        <v>50</v>
      </c>
      <c r="D1644" s="24"/>
      <c r="E1644" s="24" t="s">
        <v>2768</v>
      </c>
      <c r="F1644" s="24" t="s">
        <v>2769</v>
      </c>
      <c r="G1644" s="1"/>
      <c r="H1644" s="25">
        <v>42261</v>
      </c>
      <c r="I1644" s="34">
        <v>0</v>
      </c>
      <c r="J1644" s="35">
        <v>0</v>
      </c>
      <c r="K1644" s="35">
        <v>0</v>
      </c>
      <c r="L1644" s="35">
        <v>4530000000</v>
      </c>
      <c r="M1644" s="35">
        <v>0</v>
      </c>
      <c r="N1644" s="35">
        <v>0</v>
      </c>
      <c r="O1644" s="35">
        <v>4530000000</v>
      </c>
      <c r="P1644" s="35">
        <v>0</v>
      </c>
      <c r="Q1644" s="35">
        <v>0</v>
      </c>
      <c r="R1644" s="35">
        <v>0</v>
      </c>
      <c r="S1644" s="35">
        <v>0</v>
      </c>
      <c r="T1644" s="35">
        <v>4530000000</v>
      </c>
    </row>
    <row r="1645" ht="30" customHeight="1" spans="1:20">
      <c r="A1645" s="23">
        <f t="shared" si="25"/>
        <v>1636</v>
      </c>
      <c r="B1645" s="24" t="s">
        <v>49</v>
      </c>
      <c r="C1645" s="24" t="s">
        <v>50</v>
      </c>
      <c r="D1645" s="24"/>
      <c r="E1645" s="24" t="s">
        <v>2770</v>
      </c>
      <c r="F1645" s="24" t="s">
        <v>2769</v>
      </c>
      <c r="G1645" s="1"/>
      <c r="H1645" s="25">
        <v>42261</v>
      </c>
      <c r="I1645" s="34">
        <v>0</v>
      </c>
      <c r="J1645" s="35">
        <v>0</v>
      </c>
      <c r="K1645" s="35">
        <v>0</v>
      </c>
      <c r="L1645" s="35">
        <v>4530000000</v>
      </c>
      <c r="M1645" s="35">
        <v>0</v>
      </c>
      <c r="N1645" s="35">
        <v>0</v>
      </c>
      <c r="O1645" s="35">
        <v>4530000000</v>
      </c>
      <c r="P1645" s="35">
        <v>0</v>
      </c>
      <c r="Q1645" s="35">
        <v>0</v>
      </c>
      <c r="R1645" s="35">
        <v>0</v>
      </c>
      <c r="S1645" s="35">
        <v>0</v>
      </c>
      <c r="T1645" s="35">
        <v>4530000000</v>
      </c>
    </row>
    <row r="1646" ht="30" customHeight="1" spans="1:20">
      <c r="A1646" s="23">
        <f t="shared" si="25"/>
        <v>1637</v>
      </c>
      <c r="B1646" s="24" t="s">
        <v>49</v>
      </c>
      <c r="C1646" s="24" t="s">
        <v>50</v>
      </c>
      <c r="D1646" s="24"/>
      <c r="E1646" s="24" t="s">
        <v>2771</v>
      </c>
      <c r="F1646" s="24" t="s">
        <v>2772</v>
      </c>
      <c r="G1646" s="1"/>
      <c r="H1646" s="25"/>
      <c r="I1646" s="34">
        <v>0</v>
      </c>
      <c r="J1646" s="35">
        <v>0</v>
      </c>
      <c r="K1646" s="35">
        <v>0</v>
      </c>
      <c r="L1646" s="35">
        <v>224958150000</v>
      </c>
      <c r="M1646" s="35">
        <v>0</v>
      </c>
      <c r="N1646" s="35">
        <v>0</v>
      </c>
      <c r="O1646" s="35">
        <v>224958150000</v>
      </c>
      <c r="P1646" s="35">
        <v>0</v>
      </c>
      <c r="Q1646" s="35">
        <v>0</v>
      </c>
      <c r="R1646" s="35">
        <v>0</v>
      </c>
      <c r="S1646" s="35">
        <v>0</v>
      </c>
      <c r="T1646" s="35">
        <v>224958150000</v>
      </c>
    </row>
    <row r="1647" ht="30" customHeight="1" spans="1:20">
      <c r="A1647" s="23">
        <f t="shared" si="25"/>
        <v>1638</v>
      </c>
      <c r="B1647" s="24" t="s">
        <v>49</v>
      </c>
      <c r="C1647" s="24" t="s">
        <v>50</v>
      </c>
      <c r="D1647" s="24"/>
      <c r="E1647" s="24" t="s">
        <v>2773</v>
      </c>
      <c r="F1647" s="24" t="s">
        <v>2774</v>
      </c>
      <c r="G1647" s="1"/>
      <c r="H1647" s="25"/>
      <c r="I1647" s="34">
        <v>0</v>
      </c>
      <c r="J1647" s="35">
        <v>0</v>
      </c>
      <c r="K1647" s="35">
        <v>0</v>
      </c>
      <c r="L1647" s="35">
        <v>50645970000</v>
      </c>
      <c r="M1647" s="35">
        <v>0</v>
      </c>
      <c r="N1647" s="35">
        <v>0</v>
      </c>
      <c r="O1647" s="35">
        <v>50645970000</v>
      </c>
      <c r="P1647" s="35">
        <v>0</v>
      </c>
      <c r="Q1647" s="35">
        <v>0</v>
      </c>
      <c r="R1647" s="35">
        <v>0</v>
      </c>
      <c r="S1647" s="35">
        <v>0</v>
      </c>
      <c r="T1647" s="35">
        <v>50645970000</v>
      </c>
    </row>
    <row r="1648" ht="30" customHeight="1" spans="1:20">
      <c r="A1648" s="23">
        <f t="shared" si="25"/>
        <v>1639</v>
      </c>
      <c r="B1648" s="24" t="s">
        <v>984</v>
      </c>
      <c r="C1648" s="24" t="s">
        <v>985</v>
      </c>
      <c r="D1648" s="24"/>
      <c r="E1648" s="24" t="s">
        <v>2775</v>
      </c>
      <c r="F1648" s="24" t="s">
        <v>2776</v>
      </c>
      <c r="G1648" s="1"/>
      <c r="H1648" s="25">
        <v>43458</v>
      </c>
      <c r="I1648" s="34">
        <v>0</v>
      </c>
      <c r="J1648" s="35">
        <v>0</v>
      </c>
      <c r="K1648" s="35">
        <v>0</v>
      </c>
      <c r="L1648" s="35">
        <v>92295918366</v>
      </c>
      <c r="M1648" s="35">
        <v>0</v>
      </c>
      <c r="N1648" s="35">
        <v>0</v>
      </c>
      <c r="O1648" s="35">
        <v>92295918366</v>
      </c>
      <c r="P1648" s="35">
        <v>0</v>
      </c>
      <c r="Q1648" s="35">
        <v>0</v>
      </c>
      <c r="R1648" s="35">
        <v>0</v>
      </c>
      <c r="S1648" s="35">
        <v>0</v>
      </c>
      <c r="T1648" s="35">
        <v>92295918366</v>
      </c>
    </row>
    <row r="1649" ht="30" customHeight="1" spans="1:20">
      <c r="A1649" s="23">
        <f t="shared" si="25"/>
        <v>1640</v>
      </c>
      <c r="B1649" s="24" t="s">
        <v>2777</v>
      </c>
      <c r="C1649" s="24" t="s">
        <v>32</v>
      </c>
      <c r="D1649" s="24"/>
      <c r="E1649" s="24" t="s">
        <v>32</v>
      </c>
      <c r="F1649" s="24" t="s">
        <v>32</v>
      </c>
      <c r="G1649" s="1"/>
      <c r="H1649" s="25"/>
      <c r="I1649" s="34"/>
      <c r="J1649" s="35"/>
      <c r="K1649" s="35"/>
      <c r="L1649" s="35">
        <v>300811337549</v>
      </c>
      <c r="M1649" s="35">
        <v>0</v>
      </c>
      <c r="N1649" s="35">
        <v>0</v>
      </c>
      <c r="O1649" s="35">
        <v>300811337549</v>
      </c>
      <c r="P1649" s="35">
        <v>146898044829</v>
      </c>
      <c r="Q1649" s="35">
        <v>0</v>
      </c>
      <c r="R1649" s="35">
        <v>0</v>
      </c>
      <c r="S1649" s="35">
        <v>146898044829</v>
      </c>
      <c r="T1649" s="35">
        <v>153913292720</v>
      </c>
    </row>
    <row r="1650" ht="30" customHeight="1" spans="1:20">
      <c r="A1650" s="23">
        <f t="shared" si="25"/>
        <v>1641</v>
      </c>
      <c r="B1650" s="24" t="s">
        <v>49</v>
      </c>
      <c r="C1650" s="24" t="s">
        <v>50</v>
      </c>
      <c r="D1650" s="24"/>
      <c r="E1650" s="24" t="s">
        <v>2778</v>
      </c>
      <c r="F1650" s="24" t="s">
        <v>2779</v>
      </c>
      <c r="G1650" s="1"/>
      <c r="H1650" s="25">
        <v>42027</v>
      </c>
      <c r="I1650" s="34">
        <v>96</v>
      </c>
      <c r="J1650" s="35">
        <v>88</v>
      </c>
      <c r="K1650" s="35">
        <v>8</v>
      </c>
      <c r="L1650" s="35">
        <v>3088050000</v>
      </c>
      <c r="M1650" s="35">
        <v>0</v>
      </c>
      <c r="N1650" s="35">
        <v>0</v>
      </c>
      <c r="O1650" s="35">
        <v>3088050000</v>
      </c>
      <c r="P1650" s="35">
        <v>2830712544</v>
      </c>
      <c r="Q1650" s="35">
        <v>0</v>
      </c>
      <c r="R1650" s="35">
        <v>0</v>
      </c>
      <c r="S1650" s="35">
        <v>2830712544</v>
      </c>
      <c r="T1650" s="35">
        <v>257337456</v>
      </c>
    </row>
    <row r="1651" ht="30" customHeight="1" spans="1:20">
      <c r="A1651" s="23">
        <f t="shared" si="25"/>
        <v>1642</v>
      </c>
      <c r="B1651" s="24" t="s">
        <v>49</v>
      </c>
      <c r="C1651" s="24" t="s">
        <v>50</v>
      </c>
      <c r="D1651" s="24"/>
      <c r="E1651" s="24" t="s">
        <v>2780</v>
      </c>
      <c r="F1651" s="24" t="s">
        <v>2781</v>
      </c>
      <c r="G1651" s="1"/>
      <c r="H1651" s="25">
        <v>41284</v>
      </c>
      <c r="I1651" s="34">
        <v>96</v>
      </c>
      <c r="J1651" s="35">
        <v>96</v>
      </c>
      <c r="K1651" s="35">
        <v>0</v>
      </c>
      <c r="L1651" s="35">
        <v>3716191500</v>
      </c>
      <c r="M1651" s="35">
        <v>0</v>
      </c>
      <c r="N1651" s="35">
        <v>0</v>
      </c>
      <c r="O1651" s="35">
        <v>3716191500</v>
      </c>
      <c r="P1651" s="35">
        <v>3716191500</v>
      </c>
      <c r="Q1651" s="35">
        <v>0</v>
      </c>
      <c r="R1651" s="35">
        <v>0</v>
      </c>
      <c r="S1651" s="35">
        <v>3716191500</v>
      </c>
      <c r="T1651" s="35">
        <v>0</v>
      </c>
    </row>
    <row r="1652" ht="30" customHeight="1" spans="1:20">
      <c r="A1652" s="23">
        <f t="shared" si="25"/>
        <v>1643</v>
      </c>
      <c r="B1652" s="24" t="s">
        <v>49</v>
      </c>
      <c r="C1652" s="24" t="s">
        <v>50</v>
      </c>
      <c r="D1652" s="24"/>
      <c r="E1652" s="24" t="s">
        <v>2782</v>
      </c>
      <c r="F1652" s="24" t="s">
        <v>2783</v>
      </c>
      <c r="G1652" s="1"/>
      <c r="H1652" s="25">
        <v>41417</v>
      </c>
      <c r="I1652" s="34">
        <v>96</v>
      </c>
      <c r="J1652" s="35">
        <v>96</v>
      </c>
      <c r="K1652" s="35">
        <v>0</v>
      </c>
      <c r="L1652" s="35">
        <v>808500000</v>
      </c>
      <c r="M1652" s="35">
        <v>0</v>
      </c>
      <c r="N1652" s="35">
        <v>0</v>
      </c>
      <c r="O1652" s="35">
        <v>808500000</v>
      </c>
      <c r="P1652" s="35">
        <v>808500000</v>
      </c>
      <c r="Q1652" s="35">
        <v>0</v>
      </c>
      <c r="R1652" s="35">
        <v>0</v>
      </c>
      <c r="S1652" s="35">
        <v>808500000</v>
      </c>
      <c r="T1652" s="35">
        <v>0</v>
      </c>
    </row>
    <row r="1653" ht="30" customHeight="1" spans="1:20">
      <c r="A1653" s="23">
        <f t="shared" si="25"/>
        <v>1644</v>
      </c>
      <c r="B1653" s="24" t="s">
        <v>49</v>
      </c>
      <c r="C1653" s="24" t="s">
        <v>50</v>
      </c>
      <c r="D1653" s="24"/>
      <c r="E1653" s="24" t="s">
        <v>2784</v>
      </c>
      <c r="F1653" s="24" t="s">
        <v>2785</v>
      </c>
      <c r="G1653" s="1"/>
      <c r="H1653" s="25">
        <v>41284</v>
      </c>
      <c r="I1653" s="34">
        <v>240</v>
      </c>
      <c r="J1653" s="35">
        <v>112</v>
      </c>
      <c r="K1653" s="35">
        <v>128</v>
      </c>
      <c r="L1653" s="35">
        <v>35604806685</v>
      </c>
      <c r="M1653" s="35">
        <v>0</v>
      </c>
      <c r="N1653" s="35">
        <v>0</v>
      </c>
      <c r="O1653" s="35">
        <v>35604806685</v>
      </c>
      <c r="P1653" s="35">
        <v>26136285662</v>
      </c>
      <c r="Q1653" s="35">
        <v>0</v>
      </c>
      <c r="R1653" s="35">
        <v>0</v>
      </c>
      <c r="S1653" s="35">
        <v>26136285662</v>
      </c>
      <c r="T1653" s="35">
        <v>9468521023</v>
      </c>
    </row>
    <row r="1654" ht="30" customHeight="1" spans="1:20">
      <c r="A1654" s="23">
        <f t="shared" si="25"/>
        <v>1645</v>
      </c>
      <c r="B1654" s="24" t="s">
        <v>49</v>
      </c>
      <c r="C1654" s="24" t="s">
        <v>50</v>
      </c>
      <c r="D1654" s="24"/>
      <c r="E1654" s="24" t="s">
        <v>2786</v>
      </c>
      <c r="F1654" s="24" t="s">
        <v>2787</v>
      </c>
      <c r="G1654" s="1"/>
      <c r="H1654" s="25">
        <v>41654</v>
      </c>
      <c r="I1654" s="34">
        <v>96</v>
      </c>
      <c r="J1654" s="35">
        <v>96</v>
      </c>
      <c r="K1654" s="35">
        <v>0</v>
      </c>
      <c r="L1654" s="35">
        <v>3088050000</v>
      </c>
      <c r="M1654" s="35">
        <v>0</v>
      </c>
      <c r="N1654" s="35">
        <v>0</v>
      </c>
      <c r="O1654" s="35">
        <v>3088050000</v>
      </c>
      <c r="P1654" s="35">
        <v>3088050000</v>
      </c>
      <c r="Q1654" s="35">
        <v>0</v>
      </c>
      <c r="R1654" s="35">
        <v>0</v>
      </c>
      <c r="S1654" s="35">
        <v>3088050000</v>
      </c>
      <c r="T1654" s="35">
        <v>0</v>
      </c>
    </row>
    <row r="1655" ht="30" customHeight="1" spans="1:20">
      <c r="A1655" s="23">
        <f t="shared" si="25"/>
        <v>1646</v>
      </c>
      <c r="B1655" s="24" t="s">
        <v>49</v>
      </c>
      <c r="C1655" s="24" t="s">
        <v>50</v>
      </c>
      <c r="D1655" s="24"/>
      <c r="E1655" s="24" t="s">
        <v>2788</v>
      </c>
      <c r="F1655" s="24" t="s">
        <v>2789</v>
      </c>
      <c r="G1655" s="1"/>
      <c r="H1655" s="25">
        <v>41662</v>
      </c>
      <c r="I1655" s="34">
        <v>240</v>
      </c>
      <c r="J1655" s="35">
        <v>100</v>
      </c>
      <c r="K1655" s="35">
        <v>140</v>
      </c>
      <c r="L1655" s="35">
        <v>2534290000</v>
      </c>
      <c r="M1655" s="35">
        <v>0</v>
      </c>
      <c r="N1655" s="35">
        <v>0</v>
      </c>
      <c r="O1655" s="35">
        <v>2534290000</v>
      </c>
      <c r="P1655" s="35">
        <v>1258468823</v>
      </c>
      <c r="Q1655" s="35">
        <v>0</v>
      </c>
      <c r="R1655" s="35">
        <v>0</v>
      </c>
      <c r="S1655" s="35">
        <v>1258468823</v>
      </c>
      <c r="T1655" s="35">
        <v>1275821177</v>
      </c>
    </row>
    <row r="1656" ht="30" customHeight="1" spans="1:20">
      <c r="A1656" s="23">
        <f t="shared" si="25"/>
        <v>1647</v>
      </c>
      <c r="B1656" s="24" t="s">
        <v>49</v>
      </c>
      <c r="C1656" s="24" t="s">
        <v>50</v>
      </c>
      <c r="D1656" s="24"/>
      <c r="E1656" s="24" t="s">
        <v>2790</v>
      </c>
      <c r="F1656" s="24" t="s">
        <v>2791</v>
      </c>
      <c r="G1656" s="1"/>
      <c r="H1656" s="25">
        <v>41617</v>
      </c>
      <c r="I1656" s="34">
        <v>96</v>
      </c>
      <c r="J1656" s="35">
        <v>96</v>
      </c>
      <c r="K1656" s="35">
        <v>0</v>
      </c>
      <c r="L1656" s="35">
        <v>188640000</v>
      </c>
      <c r="M1656" s="35">
        <v>0</v>
      </c>
      <c r="N1656" s="35">
        <v>0</v>
      </c>
      <c r="O1656" s="35">
        <v>188640000</v>
      </c>
      <c r="P1656" s="35">
        <v>188640000</v>
      </c>
      <c r="Q1656" s="35">
        <v>0</v>
      </c>
      <c r="R1656" s="35">
        <v>0</v>
      </c>
      <c r="S1656" s="35">
        <v>188640000</v>
      </c>
      <c r="T1656" s="35">
        <v>0</v>
      </c>
    </row>
    <row r="1657" ht="30" customHeight="1" spans="1:20">
      <c r="A1657" s="23">
        <f t="shared" si="25"/>
        <v>1648</v>
      </c>
      <c r="B1657" s="24" t="s">
        <v>49</v>
      </c>
      <c r="C1657" s="24" t="s">
        <v>50</v>
      </c>
      <c r="D1657" s="24"/>
      <c r="E1657" s="24" t="s">
        <v>2792</v>
      </c>
      <c r="F1657" s="24" t="s">
        <v>2793</v>
      </c>
      <c r="G1657" s="1"/>
      <c r="H1657" s="25">
        <v>41632</v>
      </c>
      <c r="I1657" s="34">
        <v>96</v>
      </c>
      <c r="J1657" s="35">
        <v>96</v>
      </c>
      <c r="K1657" s="35">
        <v>0</v>
      </c>
      <c r="L1657" s="35">
        <v>359100000</v>
      </c>
      <c r="M1657" s="35">
        <v>0</v>
      </c>
      <c r="N1657" s="35">
        <v>0</v>
      </c>
      <c r="O1657" s="35">
        <v>359100000</v>
      </c>
      <c r="P1657" s="35">
        <v>359100000</v>
      </c>
      <c r="Q1657" s="35">
        <v>0</v>
      </c>
      <c r="R1657" s="35">
        <v>0</v>
      </c>
      <c r="S1657" s="35">
        <v>359100000</v>
      </c>
      <c r="T1657" s="35">
        <v>0</v>
      </c>
    </row>
    <row r="1658" ht="30" customHeight="1" spans="1:20">
      <c r="A1658" s="23">
        <f t="shared" si="25"/>
        <v>1649</v>
      </c>
      <c r="B1658" s="24" t="s">
        <v>49</v>
      </c>
      <c r="C1658" s="24" t="s">
        <v>50</v>
      </c>
      <c r="D1658" s="24"/>
      <c r="E1658" s="24" t="s">
        <v>2794</v>
      </c>
      <c r="F1658" s="24" t="s">
        <v>2795</v>
      </c>
      <c r="G1658" s="1"/>
      <c r="H1658" s="25">
        <v>41632</v>
      </c>
      <c r="I1658" s="34">
        <v>96</v>
      </c>
      <c r="J1658" s="35">
        <v>96</v>
      </c>
      <c r="K1658" s="35">
        <v>0</v>
      </c>
      <c r="L1658" s="35">
        <v>3554191500</v>
      </c>
      <c r="M1658" s="35">
        <v>0</v>
      </c>
      <c r="N1658" s="35">
        <v>0</v>
      </c>
      <c r="O1658" s="35">
        <v>3554191500</v>
      </c>
      <c r="P1658" s="35">
        <v>3554191500</v>
      </c>
      <c r="Q1658" s="35">
        <v>0</v>
      </c>
      <c r="R1658" s="35">
        <v>0</v>
      </c>
      <c r="S1658" s="35">
        <v>3554191500</v>
      </c>
      <c r="T1658" s="35">
        <v>0</v>
      </c>
    </row>
    <row r="1659" ht="30" customHeight="1" spans="1:20">
      <c r="A1659" s="23">
        <f t="shared" si="25"/>
        <v>1650</v>
      </c>
      <c r="B1659" s="24" t="s">
        <v>49</v>
      </c>
      <c r="C1659" s="24" t="s">
        <v>50</v>
      </c>
      <c r="D1659" s="24"/>
      <c r="E1659" s="24" t="s">
        <v>2796</v>
      </c>
      <c r="F1659" s="24" t="s">
        <v>2797</v>
      </c>
      <c r="G1659" s="1"/>
      <c r="H1659" s="25">
        <v>41754</v>
      </c>
      <c r="I1659" s="34">
        <v>96</v>
      </c>
      <c r="J1659" s="35">
        <v>96</v>
      </c>
      <c r="K1659" s="35">
        <v>0</v>
      </c>
      <c r="L1659" s="35">
        <v>290230000</v>
      </c>
      <c r="M1659" s="35">
        <v>0</v>
      </c>
      <c r="N1659" s="35">
        <v>0</v>
      </c>
      <c r="O1659" s="35">
        <v>290230000</v>
      </c>
      <c r="P1659" s="35">
        <v>290230000</v>
      </c>
      <c r="Q1659" s="35">
        <v>0</v>
      </c>
      <c r="R1659" s="35">
        <v>0</v>
      </c>
      <c r="S1659" s="35">
        <v>290230000</v>
      </c>
      <c r="T1659" s="35">
        <v>0</v>
      </c>
    </row>
    <row r="1660" ht="30" customHeight="1" spans="1:20">
      <c r="A1660" s="23">
        <f t="shared" si="25"/>
        <v>1651</v>
      </c>
      <c r="B1660" s="24" t="s">
        <v>49</v>
      </c>
      <c r="C1660" s="24" t="s">
        <v>50</v>
      </c>
      <c r="D1660" s="24"/>
      <c r="E1660" s="24" t="s">
        <v>2798</v>
      </c>
      <c r="F1660" s="24" t="s">
        <v>2799</v>
      </c>
      <c r="G1660" s="1"/>
      <c r="H1660" s="25">
        <v>41446</v>
      </c>
      <c r="I1660" s="34">
        <v>96</v>
      </c>
      <c r="J1660" s="35">
        <v>96</v>
      </c>
      <c r="K1660" s="35">
        <v>0</v>
      </c>
      <c r="L1660" s="35">
        <v>2651506620</v>
      </c>
      <c r="M1660" s="35">
        <v>0</v>
      </c>
      <c r="N1660" s="35">
        <v>0</v>
      </c>
      <c r="O1660" s="35">
        <v>2651506620</v>
      </c>
      <c r="P1660" s="35">
        <v>2651506620</v>
      </c>
      <c r="Q1660" s="35">
        <v>0</v>
      </c>
      <c r="R1660" s="35">
        <v>0</v>
      </c>
      <c r="S1660" s="35">
        <v>2651506620</v>
      </c>
      <c r="T1660" s="35">
        <v>0</v>
      </c>
    </row>
    <row r="1661" ht="30" customHeight="1" spans="1:20">
      <c r="A1661" s="23">
        <f t="shared" si="25"/>
        <v>1652</v>
      </c>
      <c r="B1661" s="24" t="s">
        <v>49</v>
      </c>
      <c r="C1661" s="24" t="s">
        <v>50</v>
      </c>
      <c r="D1661" s="24"/>
      <c r="E1661" s="24" t="s">
        <v>2800</v>
      </c>
      <c r="F1661" s="24" t="s">
        <v>2801</v>
      </c>
      <c r="G1661" s="1"/>
      <c r="H1661" s="25">
        <v>41479</v>
      </c>
      <c r="I1661" s="34">
        <v>103</v>
      </c>
      <c r="J1661" s="35">
        <v>103</v>
      </c>
      <c r="K1661" s="35">
        <v>0</v>
      </c>
      <c r="L1661" s="35">
        <v>1752100200</v>
      </c>
      <c r="M1661" s="35">
        <v>0</v>
      </c>
      <c r="N1661" s="35">
        <v>0</v>
      </c>
      <c r="O1661" s="35">
        <v>1752100200</v>
      </c>
      <c r="P1661" s="35">
        <v>1752100200</v>
      </c>
      <c r="Q1661" s="35">
        <v>0</v>
      </c>
      <c r="R1661" s="35">
        <v>0</v>
      </c>
      <c r="S1661" s="35">
        <v>1752100200</v>
      </c>
      <c r="T1661" s="35">
        <v>0</v>
      </c>
    </row>
    <row r="1662" ht="30" customHeight="1" spans="1:20">
      <c r="A1662" s="23">
        <f t="shared" si="25"/>
        <v>1653</v>
      </c>
      <c r="B1662" s="24" t="s">
        <v>49</v>
      </c>
      <c r="C1662" s="24" t="s">
        <v>50</v>
      </c>
      <c r="D1662" s="24"/>
      <c r="E1662" s="24" t="s">
        <v>2802</v>
      </c>
      <c r="F1662" s="24" t="s">
        <v>2803</v>
      </c>
      <c r="G1662" s="1"/>
      <c r="H1662" s="25">
        <v>41479</v>
      </c>
      <c r="I1662" s="34">
        <v>103</v>
      </c>
      <c r="J1662" s="35">
        <v>103</v>
      </c>
      <c r="K1662" s="35">
        <v>0</v>
      </c>
      <c r="L1662" s="35">
        <v>512798000</v>
      </c>
      <c r="M1662" s="35">
        <v>0</v>
      </c>
      <c r="N1662" s="35">
        <v>0</v>
      </c>
      <c r="O1662" s="35">
        <v>512798000</v>
      </c>
      <c r="P1662" s="35">
        <v>512798000</v>
      </c>
      <c r="Q1662" s="35">
        <v>0</v>
      </c>
      <c r="R1662" s="35">
        <v>0</v>
      </c>
      <c r="S1662" s="35">
        <v>512798000</v>
      </c>
      <c r="T1662" s="35">
        <v>0</v>
      </c>
    </row>
    <row r="1663" ht="30" customHeight="1" spans="1:20">
      <c r="A1663" s="23">
        <f t="shared" si="25"/>
        <v>1654</v>
      </c>
      <c r="B1663" s="24" t="s">
        <v>49</v>
      </c>
      <c r="C1663" s="24" t="s">
        <v>50</v>
      </c>
      <c r="D1663" s="24"/>
      <c r="E1663" s="24" t="s">
        <v>2804</v>
      </c>
      <c r="F1663" s="24" t="s">
        <v>2805</v>
      </c>
      <c r="G1663" s="1"/>
      <c r="H1663" s="25">
        <v>41968</v>
      </c>
      <c r="I1663" s="34">
        <v>96</v>
      </c>
      <c r="J1663" s="35">
        <v>90</v>
      </c>
      <c r="K1663" s="35">
        <v>6</v>
      </c>
      <c r="L1663" s="35">
        <v>5970000000</v>
      </c>
      <c r="M1663" s="35">
        <v>0</v>
      </c>
      <c r="N1663" s="35">
        <v>0</v>
      </c>
      <c r="O1663" s="35">
        <v>5970000000</v>
      </c>
      <c r="P1663" s="35">
        <v>5596875000</v>
      </c>
      <c r="Q1663" s="35">
        <v>0</v>
      </c>
      <c r="R1663" s="35">
        <v>0</v>
      </c>
      <c r="S1663" s="35">
        <v>5596875000</v>
      </c>
      <c r="T1663" s="35">
        <v>373125000</v>
      </c>
    </row>
    <row r="1664" ht="30" customHeight="1" spans="1:20">
      <c r="A1664" s="23">
        <f t="shared" si="25"/>
        <v>1655</v>
      </c>
      <c r="B1664" s="24" t="s">
        <v>49</v>
      </c>
      <c r="C1664" s="24" t="s">
        <v>50</v>
      </c>
      <c r="D1664" s="24"/>
      <c r="E1664" s="24" t="s">
        <v>2806</v>
      </c>
      <c r="F1664" s="24" t="s">
        <v>2807</v>
      </c>
      <c r="G1664" s="1"/>
      <c r="H1664" s="25">
        <v>41284</v>
      </c>
      <c r="I1664" s="34">
        <v>96</v>
      </c>
      <c r="J1664" s="35">
        <v>96</v>
      </c>
      <c r="K1664" s="35">
        <v>0</v>
      </c>
      <c r="L1664" s="35">
        <v>9089958623</v>
      </c>
      <c r="M1664" s="35">
        <v>0</v>
      </c>
      <c r="N1664" s="35">
        <v>0</v>
      </c>
      <c r="O1664" s="35">
        <v>9089958623</v>
      </c>
      <c r="P1664" s="35">
        <v>9089958623</v>
      </c>
      <c r="Q1664" s="35">
        <v>0</v>
      </c>
      <c r="R1664" s="35">
        <v>0</v>
      </c>
      <c r="S1664" s="35">
        <v>9089958623</v>
      </c>
      <c r="T1664" s="35">
        <v>0</v>
      </c>
    </row>
    <row r="1665" ht="30" customHeight="1" spans="1:20">
      <c r="A1665" s="23">
        <f t="shared" si="25"/>
        <v>1656</v>
      </c>
      <c r="B1665" s="24" t="s">
        <v>49</v>
      </c>
      <c r="C1665" s="24" t="s">
        <v>50</v>
      </c>
      <c r="D1665" s="24"/>
      <c r="E1665" s="24" t="s">
        <v>2808</v>
      </c>
      <c r="F1665" s="24" t="s">
        <v>2809</v>
      </c>
      <c r="G1665" s="1"/>
      <c r="H1665" s="25">
        <v>41284</v>
      </c>
      <c r="I1665" s="34">
        <v>106</v>
      </c>
      <c r="J1665" s="35">
        <v>106</v>
      </c>
      <c r="K1665" s="35">
        <v>0</v>
      </c>
      <c r="L1665" s="35">
        <v>3068181600</v>
      </c>
      <c r="M1665" s="35">
        <v>0</v>
      </c>
      <c r="N1665" s="35">
        <v>0</v>
      </c>
      <c r="O1665" s="35">
        <v>3068181600</v>
      </c>
      <c r="P1665" s="35">
        <v>3068181600</v>
      </c>
      <c r="Q1665" s="35">
        <v>0</v>
      </c>
      <c r="R1665" s="35">
        <v>0</v>
      </c>
      <c r="S1665" s="35">
        <v>3068181600</v>
      </c>
      <c r="T1665" s="35">
        <v>0</v>
      </c>
    </row>
    <row r="1666" ht="30" customHeight="1" spans="1:20">
      <c r="A1666" s="23">
        <f t="shared" si="25"/>
        <v>1657</v>
      </c>
      <c r="B1666" s="24" t="s">
        <v>49</v>
      </c>
      <c r="C1666" s="24" t="s">
        <v>50</v>
      </c>
      <c r="D1666" s="24"/>
      <c r="E1666" s="24" t="s">
        <v>2810</v>
      </c>
      <c r="F1666" s="24" t="s">
        <v>2811</v>
      </c>
      <c r="G1666" s="1"/>
      <c r="H1666" s="25">
        <v>41284</v>
      </c>
      <c r="I1666" s="34">
        <v>108</v>
      </c>
      <c r="J1666" s="35">
        <v>108</v>
      </c>
      <c r="K1666" s="35">
        <v>0</v>
      </c>
      <c r="L1666" s="35">
        <v>25393761527</v>
      </c>
      <c r="M1666" s="35">
        <v>0</v>
      </c>
      <c r="N1666" s="35">
        <v>0</v>
      </c>
      <c r="O1666" s="35">
        <v>25393761527</v>
      </c>
      <c r="P1666" s="35">
        <v>25393761527</v>
      </c>
      <c r="Q1666" s="35">
        <v>0</v>
      </c>
      <c r="R1666" s="35">
        <v>0</v>
      </c>
      <c r="S1666" s="35">
        <v>25393761527</v>
      </c>
      <c r="T1666" s="35">
        <v>0</v>
      </c>
    </row>
    <row r="1667" ht="30" customHeight="1" spans="1:20">
      <c r="A1667" s="23">
        <f t="shared" si="25"/>
        <v>1658</v>
      </c>
      <c r="B1667" s="24" t="s">
        <v>49</v>
      </c>
      <c r="C1667" s="24" t="s">
        <v>50</v>
      </c>
      <c r="D1667" s="24"/>
      <c r="E1667" s="24" t="s">
        <v>2812</v>
      </c>
      <c r="F1667" s="24" t="s">
        <v>2813</v>
      </c>
      <c r="G1667" s="1"/>
      <c r="H1667" s="25">
        <v>41284</v>
      </c>
      <c r="I1667" s="34">
        <v>96</v>
      </c>
      <c r="J1667" s="35">
        <v>96</v>
      </c>
      <c r="K1667" s="35">
        <v>0</v>
      </c>
      <c r="L1667" s="35">
        <v>201025414</v>
      </c>
      <c r="M1667" s="35">
        <v>0</v>
      </c>
      <c r="N1667" s="35">
        <v>0</v>
      </c>
      <c r="O1667" s="35">
        <v>201025414</v>
      </c>
      <c r="P1667" s="35">
        <v>201025414</v>
      </c>
      <c r="Q1667" s="35">
        <v>0</v>
      </c>
      <c r="R1667" s="35">
        <v>0</v>
      </c>
      <c r="S1667" s="35">
        <v>201025414</v>
      </c>
      <c r="T1667" s="35">
        <v>0</v>
      </c>
    </row>
    <row r="1668" ht="30" customHeight="1" spans="1:20">
      <c r="A1668" s="23">
        <f t="shared" si="25"/>
        <v>1659</v>
      </c>
      <c r="B1668" s="24" t="s">
        <v>49</v>
      </c>
      <c r="C1668" s="24" t="s">
        <v>50</v>
      </c>
      <c r="D1668" s="24"/>
      <c r="E1668" s="24" t="s">
        <v>2814</v>
      </c>
      <c r="F1668" s="24" t="s">
        <v>2815</v>
      </c>
      <c r="G1668" s="1"/>
      <c r="H1668" s="25">
        <v>41631</v>
      </c>
      <c r="I1668" s="34">
        <v>96</v>
      </c>
      <c r="J1668" s="35">
        <v>96</v>
      </c>
      <c r="K1668" s="35">
        <v>0</v>
      </c>
      <c r="L1668" s="35">
        <v>210000000</v>
      </c>
      <c r="M1668" s="35">
        <v>0</v>
      </c>
      <c r="N1668" s="35">
        <v>0</v>
      </c>
      <c r="O1668" s="35">
        <v>210000000</v>
      </c>
      <c r="P1668" s="35">
        <v>210000000</v>
      </c>
      <c r="Q1668" s="35">
        <v>0</v>
      </c>
      <c r="R1668" s="35">
        <v>0</v>
      </c>
      <c r="S1668" s="35">
        <v>210000000</v>
      </c>
      <c r="T1668" s="35">
        <v>0</v>
      </c>
    </row>
    <row r="1669" ht="30" customHeight="1" spans="1:20">
      <c r="A1669" s="23">
        <f t="shared" si="25"/>
        <v>1660</v>
      </c>
      <c r="B1669" s="24" t="s">
        <v>49</v>
      </c>
      <c r="C1669" s="24" t="s">
        <v>50</v>
      </c>
      <c r="D1669" s="24"/>
      <c r="E1669" s="24" t="s">
        <v>2816</v>
      </c>
      <c r="F1669" s="24" t="s">
        <v>2817</v>
      </c>
      <c r="G1669" s="1"/>
      <c r="H1669" s="25">
        <v>42788</v>
      </c>
      <c r="I1669" s="34">
        <v>96</v>
      </c>
      <c r="J1669" s="35">
        <v>63</v>
      </c>
      <c r="K1669" s="35">
        <v>33</v>
      </c>
      <c r="L1669" s="35">
        <v>1640000000</v>
      </c>
      <c r="M1669" s="35">
        <v>0</v>
      </c>
      <c r="N1669" s="35">
        <v>0</v>
      </c>
      <c r="O1669" s="35">
        <v>1640000000</v>
      </c>
      <c r="P1669" s="35">
        <v>1076249979</v>
      </c>
      <c r="Q1669" s="35">
        <v>0</v>
      </c>
      <c r="R1669" s="35">
        <v>0</v>
      </c>
      <c r="S1669" s="35">
        <v>1076249979</v>
      </c>
      <c r="T1669" s="35">
        <v>563750021</v>
      </c>
    </row>
    <row r="1670" ht="30" customHeight="1" spans="1:20">
      <c r="A1670" s="23">
        <f t="shared" si="25"/>
        <v>1661</v>
      </c>
      <c r="B1670" s="24" t="s">
        <v>49</v>
      </c>
      <c r="C1670" s="24" t="s">
        <v>50</v>
      </c>
      <c r="D1670" s="24"/>
      <c r="E1670" s="24" t="s">
        <v>2818</v>
      </c>
      <c r="F1670" s="24" t="s">
        <v>2819</v>
      </c>
      <c r="G1670" s="1"/>
      <c r="H1670" s="25">
        <v>40079</v>
      </c>
      <c r="I1670" s="34">
        <v>36</v>
      </c>
      <c r="J1670" s="35">
        <v>36</v>
      </c>
      <c r="K1670" s="35">
        <v>0</v>
      </c>
      <c r="L1670" s="35">
        <v>2831000000</v>
      </c>
      <c r="M1670" s="35">
        <v>0</v>
      </c>
      <c r="N1670" s="35">
        <v>0</v>
      </c>
      <c r="O1670" s="35">
        <v>2831000000</v>
      </c>
      <c r="P1670" s="35">
        <v>2831000000</v>
      </c>
      <c r="Q1670" s="35">
        <v>0</v>
      </c>
      <c r="R1670" s="35">
        <v>0</v>
      </c>
      <c r="S1670" s="35">
        <v>2831000000</v>
      </c>
      <c r="T1670" s="35">
        <v>0</v>
      </c>
    </row>
    <row r="1671" ht="30" customHeight="1" spans="1:20">
      <c r="A1671" s="23">
        <f t="shared" si="25"/>
        <v>1662</v>
      </c>
      <c r="B1671" s="24" t="s">
        <v>49</v>
      </c>
      <c r="C1671" s="24" t="s">
        <v>50</v>
      </c>
      <c r="D1671" s="24"/>
      <c r="E1671" s="24" t="s">
        <v>2820</v>
      </c>
      <c r="F1671" s="24" t="s">
        <v>2821</v>
      </c>
      <c r="G1671" s="1"/>
      <c r="H1671" s="25">
        <v>40737</v>
      </c>
      <c r="I1671" s="34">
        <v>60</v>
      </c>
      <c r="J1671" s="35">
        <v>60</v>
      </c>
      <c r="K1671" s="35">
        <v>0</v>
      </c>
      <c r="L1671" s="35">
        <v>265716468</v>
      </c>
      <c r="M1671" s="35">
        <v>0</v>
      </c>
      <c r="N1671" s="35">
        <v>0</v>
      </c>
      <c r="O1671" s="35">
        <v>265716468</v>
      </c>
      <c r="P1671" s="35">
        <v>265716468</v>
      </c>
      <c r="Q1671" s="35">
        <v>0</v>
      </c>
      <c r="R1671" s="35">
        <v>0</v>
      </c>
      <c r="S1671" s="35">
        <v>265716468</v>
      </c>
      <c r="T1671" s="35">
        <v>0</v>
      </c>
    </row>
    <row r="1672" ht="30" customHeight="1" spans="1:20">
      <c r="A1672" s="23">
        <f t="shared" si="25"/>
        <v>1663</v>
      </c>
      <c r="B1672" s="24" t="s">
        <v>49</v>
      </c>
      <c r="C1672" s="24" t="s">
        <v>50</v>
      </c>
      <c r="D1672" s="24"/>
      <c r="E1672" s="24" t="s">
        <v>2822</v>
      </c>
      <c r="F1672" s="24" t="s">
        <v>2823</v>
      </c>
      <c r="G1672" s="1"/>
      <c r="H1672" s="25">
        <v>42257</v>
      </c>
      <c r="I1672" s="34">
        <v>120</v>
      </c>
      <c r="J1672" s="35">
        <v>80</v>
      </c>
      <c r="K1672" s="35">
        <v>40</v>
      </c>
      <c r="L1672" s="35">
        <v>3048300000</v>
      </c>
      <c r="M1672" s="35">
        <v>0</v>
      </c>
      <c r="N1672" s="35">
        <v>0</v>
      </c>
      <c r="O1672" s="35">
        <v>3048300000</v>
      </c>
      <c r="P1672" s="35">
        <v>1671132737</v>
      </c>
      <c r="Q1672" s="35">
        <v>0</v>
      </c>
      <c r="R1672" s="35">
        <v>0</v>
      </c>
      <c r="S1672" s="35">
        <v>1671132737</v>
      </c>
      <c r="T1672" s="35">
        <v>1377167263</v>
      </c>
    </row>
    <row r="1673" ht="30" customHeight="1" spans="1:20">
      <c r="A1673" s="23">
        <f t="shared" si="25"/>
        <v>1664</v>
      </c>
      <c r="B1673" s="24" t="s">
        <v>49</v>
      </c>
      <c r="C1673" s="24" t="s">
        <v>50</v>
      </c>
      <c r="D1673" s="24"/>
      <c r="E1673" s="24" t="s">
        <v>2824</v>
      </c>
      <c r="F1673" s="24" t="s">
        <v>2825</v>
      </c>
      <c r="G1673" s="1"/>
      <c r="H1673" s="25">
        <v>41968</v>
      </c>
      <c r="I1673" s="34">
        <v>96</v>
      </c>
      <c r="J1673" s="35">
        <v>90</v>
      </c>
      <c r="K1673" s="35">
        <v>6</v>
      </c>
      <c r="L1673" s="35">
        <v>574574000</v>
      </c>
      <c r="M1673" s="35">
        <v>0</v>
      </c>
      <c r="N1673" s="35">
        <v>0</v>
      </c>
      <c r="O1673" s="35">
        <v>574574000</v>
      </c>
      <c r="P1673" s="35">
        <v>538663140</v>
      </c>
      <c r="Q1673" s="35">
        <v>0</v>
      </c>
      <c r="R1673" s="35">
        <v>0</v>
      </c>
      <c r="S1673" s="35">
        <v>538663140</v>
      </c>
      <c r="T1673" s="35">
        <v>35910860</v>
      </c>
    </row>
    <row r="1674" ht="30" customHeight="1" spans="1:20">
      <c r="A1674" s="23">
        <f t="shared" ref="A1674:A1737" si="26">A1673+1</f>
        <v>1665</v>
      </c>
      <c r="B1674" s="24" t="s">
        <v>49</v>
      </c>
      <c r="C1674" s="24" t="s">
        <v>50</v>
      </c>
      <c r="D1674" s="24"/>
      <c r="E1674" s="24" t="s">
        <v>2826</v>
      </c>
      <c r="F1674" s="24" t="s">
        <v>2827</v>
      </c>
      <c r="G1674" s="1"/>
      <c r="H1674" s="25">
        <v>42257</v>
      </c>
      <c r="I1674" s="34">
        <v>120</v>
      </c>
      <c r="J1674" s="35">
        <v>80</v>
      </c>
      <c r="K1674" s="35">
        <v>40</v>
      </c>
      <c r="L1674" s="35">
        <v>2735292000</v>
      </c>
      <c r="M1674" s="35">
        <v>0</v>
      </c>
      <c r="N1674" s="35">
        <v>0</v>
      </c>
      <c r="O1674" s="35">
        <v>2735292000</v>
      </c>
      <c r="P1674" s="35">
        <v>1823528000</v>
      </c>
      <c r="Q1674" s="35">
        <v>0</v>
      </c>
      <c r="R1674" s="35">
        <v>0</v>
      </c>
      <c r="S1674" s="35">
        <v>1823528000</v>
      </c>
      <c r="T1674" s="35">
        <v>911764000</v>
      </c>
    </row>
    <row r="1675" ht="30" customHeight="1" spans="1:20">
      <c r="A1675" s="23">
        <f t="shared" si="26"/>
        <v>1666</v>
      </c>
      <c r="B1675" s="24" t="s">
        <v>49</v>
      </c>
      <c r="C1675" s="24" t="s">
        <v>50</v>
      </c>
      <c r="D1675" s="24"/>
      <c r="E1675" s="24" t="s">
        <v>2828</v>
      </c>
      <c r="F1675" s="24" t="s">
        <v>2829</v>
      </c>
      <c r="G1675" s="1"/>
      <c r="H1675" s="25">
        <v>42234</v>
      </c>
      <c r="I1675" s="34">
        <v>240</v>
      </c>
      <c r="J1675" s="35">
        <v>81</v>
      </c>
      <c r="K1675" s="35">
        <v>159</v>
      </c>
      <c r="L1675" s="35">
        <v>990000000</v>
      </c>
      <c r="M1675" s="35">
        <v>0</v>
      </c>
      <c r="N1675" s="35">
        <v>0</v>
      </c>
      <c r="O1675" s="35">
        <v>990000000</v>
      </c>
      <c r="P1675" s="35">
        <v>370952202</v>
      </c>
      <c r="Q1675" s="35">
        <v>0</v>
      </c>
      <c r="R1675" s="35">
        <v>0</v>
      </c>
      <c r="S1675" s="35">
        <v>370952202</v>
      </c>
      <c r="T1675" s="35">
        <v>619047798</v>
      </c>
    </row>
    <row r="1676" ht="30" customHeight="1" spans="1:20">
      <c r="A1676" s="23">
        <f t="shared" si="26"/>
        <v>1667</v>
      </c>
      <c r="B1676" s="24" t="s">
        <v>49</v>
      </c>
      <c r="C1676" s="24" t="s">
        <v>50</v>
      </c>
      <c r="D1676" s="24"/>
      <c r="E1676" s="24" t="s">
        <v>2830</v>
      </c>
      <c r="F1676" s="24" t="s">
        <v>2831</v>
      </c>
      <c r="G1676" s="1"/>
      <c r="H1676" s="25">
        <v>38563</v>
      </c>
      <c r="I1676" s="34">
        <v>36</v>
      </c>
      <c r="J1676" s="35">
        <v>36</v>
      </c>
      <c r="K1676" s="35">
        <v>0</v>
      </c>
      <c r="L1676" s="35">
        <v>56835000</v>
      </c>
      <c r="M1676" s="35">
        <v>0</v>
      </c>
      <c r="N1676" s="35">
        <v>0</v>
      </c>
      <c r="O1676" s="35">
        <v>56835000</v>
      </c>
      <c r="P1676" s="35">
        <v>56835000</v>
      </c>
      <c r="Q1676" s="35">
        <v>0</v>
      </c>
      <c r="R1676" s="35">
        <v>0</v>
      </c>
      <c r="S1676" s="35">
        <v>56835000</v>
      </c>
      <c r="T1676" s="35">
        <v>0</v>
      </c>
    </row>
    <row r="1677" ht="30" customHeight="1" spans="1:20">
      <c r="A1677" s="23">
        <f t="shared" si="26"/>
        <v>1668</v>
      </c>
      <c r="B1677" s="24" t="s">
        <v>49</v>
      </c>
      <c r="C1677" s="24" t="s">
        <v>50</v>
      </c>
      <c r="D1677" s="24"/>
      <c r="E1677" s="24" t="s">
        <v>2832</v>
      </c>
      <c r="F1677" s="24" t="s">
        <v>2833</v>
      </c>
      <c r="G1677" s="1"/>
      <c r="H1677" s="25">
        <v>40737</v>
      </c>
      <c r="I1677" s="34">
        <v>60</v>
      </c>
      <c r="J1677" s="35">
        <v>60</v>
      </c>
      <c r="K1677" s="35">
        <v>0</v>
      </c>
      <c r="L1677" s="35">
        <v>664648503</v>
      </c>
      <c r="M1677" s="35">
        <v>0</v>
      </c>
      <c r="N1677" s="35">
        <v>0</v>
      </c>
      <c r="O1677" s="35">
        <v>664648503</v>
      </c>
      <c r="P1677" s="35">
        <v>664648503</v>
      </c>
      <c r="Q1677" s="35">
        <v>0</v>
      </c>
      <c r="R1677" s="35">
        <v>0</v>
      </c>
      <c r="S1677" s="35">
        <v>664648503</v>
      </c>
      <c r="T1677" s="35">
        <v>0</v>
      </c>
    </row>
    <row r="1678" ht="30" customHeight="1" spans="1:20">
      <c r="A1678" s="23">
        <f t="shared" si="26"/>
        <v>1669</v>
      </c>
      <c r="B1678" s="24" t="s">
        <v>49</v>
      </c>
      <c r="C1678" s="24" t="s">
        <v>50</v>
      </c>
      <c r="D1678" s="24"/>
      <c r="E1678" s="24" t="s">
        <v>2834</v>
      </c>
      <c r="F1678" s="24" t="s">
        <v>2835</v>
      </c>
      <c r="G1678" s="1"/>
      <c r="H1678" s="25">
        <v>39441</v>
      </c>
      <c r="I1678" s="34">
        <v>36</v>
      </c>
      <c r="J1678" s="35">
        <v>36</v>
      </c>
      <c r="K1678" s="35">
        <v>0</v>
      </c>
      <c r="L1678" s="35">
        <v>199006341</v>
      </c>
      <c r="M1678" s="35">
        <v>0</v>
      </c>
      <c r="N1678" s="35">
        <v>0</v>
      </c>
      <c r="O1678" s="35">
        <v>199006341</v>
      </c>
      <c r="P1678" s="35">
        <v>199006341</v>
      </c>
      <c r="Q1678" s="35">
        <v>0</v>
      </c>
      <c r="R1678" s="35">
        <v>0</v>
      </c>
      <c r="S1678" s="35">
        <v>199006341</v>
      </c>
      <c r="T1678" s="35">
        <v>0</v>
      </c>
    </row>
    <row r="1679" ht="30" customHeight="1" spans="1:20">
      <c r="A1679" s="23">
        <f t="shared" si="26"/>
        <v>1670</v>
      </c>
      <c r="B1679" s="24" t="s">
        <v>49</v>
      </c>
      <c r="C1679" s="24" t="s">
        <v>50</v>
      </c>
      <c r="D1679" s="24"/>
      <c r="E1679" s="24" t="s">
        <v>2836</v>
      </c>
      <c r="F1679" s="24" t="s">
        <v>2837</v>
      </c>
      <c r="G1679" s="1"/>
      <c r="H1679" s="25">
        <v>42234</v>
      </c>
      <c r="I1679" s="34">
        <v>96</v>
      </c>
      <c r="J1679" s="35">
        <v>81</v>
      </c>
      <c r="K1679" s="35">
        <v>15</v>
      </c>
      <c r="L1679" s="35">
        <v>310000000</v>
      </c>
      <c r="M1679" s="35">
        <v>0</v>
      </c>
      <c r="N1679" s="35">
        <v>0</v>
      </c>
      <c r="O1679" s="35">
        <v>310000000</v>
      </c>
      <c r="P1679" s="35">
        <v>261562527</v>
      </c>
      <c r="Q1679" s="35">
        <v>0</v>
      </c>
      <c r="R1679" s="35">
        <v>0</v>
      </c>
      <c r="S1679" s="35">
        <v>261562527</v>
      </c>
      <c r="T1679" s="35">
        <v>48437473</v>
      </c>
    </row>
    <row r="1680" ht="30" customHeight="1" spans="1:20">
      <c r="A1680" s="23">
        <f t="shared" si="26"/>
        <v>1671</v>
      </c>
      <c r="B1680" s="24" t="s">
        <v>49</v>
      </c>
      <c r="C1680" s="24" t="s">
        <v>50</v>
      </c>
      <c r="D1680" s="24"/>
      <c r="E1680" s="24" t="s">
        <v>2838</v>
      </c>
      <c r="F1680" s="24" t="s">
        <v>2839</v>
      </c>
      <c r="G1680" s="1"/>
      <c r="H1680" s="25">
        <v>42255</v>
      </c>
      <c r="I1680" s="34">
        <v>96</v>
      </c>
      <c r="J1680" s="35">
        <v>80</v>
      </c>
      <c r="K1680" s="35">
        <v>16</v>
      </c>
      <c r="L1680" s="35">
        <v>285773000</v>
      </c>
      <c r="M1680" s="35">
        <v>0</v>
      </c>
      <c r="N1680" s="35">
        <v>0</v>
      </c>
      <c r="O1680" s="35">
        <v>285773000</v>
      </c>
      <c r="P1680" s="35">
        <v>238144160</v>
      </c>
      <c r="Q1680" s="35">
        <v>0</v>
      </c>
      <c r="R1680" s="35">
        <v>0</v>
      </c>
      <c r="S1680" s="35">
        <v>238144160</v>
      </c>
      <c r="T1680" s="35">
        <v>47628840</v>
      </c>
    </row>
    <row r="1681" ht="30" customHeight="1" spans="1:20">
      <c r="A1681" s="23">
        <f t="shared" si="26"/>
        <v>1672</v>
      </c>
      <c r="B1681" s="24" t="s">
        <v>49</v>
      </c>
      <c r="C1681" s="24" t="s">
        <v>50</v>
      </c>
      <c r="D1681" s="24"/>
      <c r="E1681" s="24" t="s">
        <v>2840</v>
      </c>
      <c r="F1681" s="24" t="s">
        <v>2841</v>
      </c>
      <c r="G1681" s="1"/>
      <c r="H1681" s="25">
        <v>42257</v>
      </c>
      <c r="I1681" s="34">
        <v>96</v>
      </c>
      <c r="J1681" s="35">
        <v>80</v>
      </c>
      <c r="K1681" s="35">
        <v>16</v>
      </c>
      <c r="L1681" s="35">
        <v>303029000</v>
      </c>
      <c r="M1681" s="35">
        <v>0</v>
      </c>
      <c r="N1681" s="35">
        <v>0</v>
      </c>
      <c r="O1681" s="35">
        <v>303029000</v>
      </c>
      <c r="P1681" s="35">
        <v>252524160</v>
      </c>
      <c r="Q1681" s="35">
        <v>0</v>
      </c>
      <c r="R1681" s="35">
        <v>0</v>
      </c>
      <c r="S1681" s="35">
        <v>252524160</v>
      </c>
      <c r="T1681" s="35">
        <v>50504840</v>
      </c>
    </row>
    <row r="1682" ht="30" customHeight="1" spans="1:20">
      <c r="A1682" s="23">
        <f t="shared" si="26"/>
        <v>1673</v>
      </c>
      <c r="B1682" s="24" t="s">
        <v>49</v>
      </c>
      <c r="C1682" s="24" t="s">
        <v>50</v>
      </c>
      <c r="D1682" s="24"/>
      <c r="E1682" s="24" t="s">
        <v>2842</v>
      </c>
      <c r="F1682" s="24" t="s">
        <v>2843</v>
      </c>
      <c r="G1682" s="1"/>
      <c r="H1682" s="25">
        <v>42257</v>
      </c>
      <c r="I1682" s="34">
        <v>96</v>
      </c>
      <c r="J1682" s="35">
        <v>80</v>
      </c>
      <c r="K1682" s="35">
        <v>16</v>
      </c>
      <c r="L1682" s="35">
        <v>185448000</v>
      </c>
      <c r="M1682" s="35">
        <v>0</v>
      </c>
      <c r="N1682" s="35">
        <v>0</v>
      </c>
      <c r="O1682" s="35">
        <v>185448000</v>
      </c>
      <c r="P1682" s="35">
        <v>154540000</v>
      </c>
      <c r="Q1682" s="35">
        <v>0</v>
      </c>
      <c r="R1682" s="35">
        <v>0</v>
      </c>
      <c r="S1682" s="35">
        <v>154540000</v>
      </c>
      <c r="T1682" s="35">
        <v>30908000</v>
      </c>
    </row>
    <row r="1683" ht="30" customHeight="1" spans="1:20">
      <c r="A1683" s="23">
        <f t="shared" si="26"/>
        <v>1674</v>
      </c>
      <c r="B1683" s="24" t="s">
        <v>49</v>
      </c>
      <c r="C1683" s="24" t="s">
        <v>50</v>
      </c>
      <c r="D1683" s="24"/>
      <c r="E1683" s="24" t="s">
        <v>2844</v>
      </c>
      <c r="F1683" s="24" t="s">
        <v>2845</v>
      </c>
      <c r="G1683" s="1"/>
      <c r="H1683" s="25">
        <v>42273</v>
      </c>
      <c r="I1683" s="34">
        <v>96</v>
      </c>
      <c r="J1683" s="35">
        <v>79</v>
      </c>
      <c r="K1683" s="35">
        <v>17</v>
      </c>
      <c r="L1683" s="35">
        <v>2552213772</v>
      </c>
      <c r="M1683" s="35">
        <v>0</v>
      </c>
      <c r="N1683" s="35">
        <v>0</v>
      </c>
      <c r="O1683" s="35">
        <v>2552213772</v>
      </c>
      <c r="P1683" s="35">
        <v>2042944898</v>
      </c>
      <c r="Q1683" s="35">
        <v>0</v>
      </c>
      <c r="R1683" s="35">
        <v>0</v>
      </c>
      <c r="S1683" s="35">
        <v>2042944898</v>
      </c>
      <c r="T1683" s="35">
        <v>509268874</v>
      </c>
    </row>
    <row r="1684" ht="30" customHeight="1" spans="1:20">
      <c r="A1684" s="23">
        <f t="shared" si="26"/>
        <v>1675</v>
      </c>
      <c r="B1684" s="24" t="s">
        <v>49</v>
      </c>
      <c r="C1684" s="24" t="s">
        <v>50</v>
      </c>
      <c r="D1684" s="24"/>
      <c r="E1684" s="24" t="s">
        <v>2846</v>
      </c>
      <c r="F1684" s="24" t="s">
        <v>2847</v>
      </c>
      <c r="G1684" s="1"/>
      <c r="H1684" s="25">
        <v>42354</v>
      </c>
      <c r="I1684" s="34">
        <v>180</v>
      </c>
      <c r="J1684" s="35">
        <v>77</v>
      </c>
      <c r="K1684" s="35">
        <v>103</v>
      </c>
      <c r="L1684" s="35">
        <v>7325670795</v>
      </c>
      <c r="M1684" s="35">
        <v>0</v>
      </c>
      <c r="N1684" s="35">
        <v>0</v>
      </c>
      <c r="O1684" s="35">
        <v>7325670795</v>
      </c>
      <c r="P1684" s="35">
        <v>3007452230</v>
      </c>
      <c r="Q1684" s="35">
        <v>0</v>
      </c>
      <c r="R1684" s="35">
        <v>0</v>
      </c>
      <c r="S1684" s="35">
        <v>3007452230</v>
      </c>
      <c r="T1684" s="35">
        <v>4318218565</v>
      </c>
    </row>
    <row r="1685" ht="30" customHeight="1" spans="1:20">
      <c r="A1685" s="23">
        <f t="shared" si="26"/>
        <v>1676</v>
      </c>
      <c r="B1685" s="24" t="s">
        <v>49</v>
      </c>
      <c r="C1685" s="24" t="s">
        <v>50</v>
      </c>
      <c r="D1685" s="24"/>
      <c r="E1685" s="24" t="s">
        <v>2848</v>
      </c>
      <c r="F1685" s="24" t="s">
        <v>2849</v>
      </c>
      <c r="G1685" s="1"/>
      <c r="H1685" s="25">
        <v>42354</v>
      </c>
      <c r="I1685" s="34">
        <v>96</v>
      </c>
      <c r="J1685" s="35">
        <v>77</v>
      </c>
      <c r="K1685" s="35">
        <v>19</v>
      </c>
      <c r="L1685" s="35">
        <v>1495000000</v>
      </c>
      <c r="M1685" s="35">
        <v>0</v>
      </c>
      <c r="N1685" s="35">
        <v>0</v>
      </c>
      <c r="O1685" s="35">
        <v>1495000000</v>
      </c>
      <c r="P1685" s="35">
        <v>1199114609</v>
      </c>
      <c r="Q1685" s="35">
        <v>0</v>
      </c>
      <c r="R1685" s="35">
        <v>0</v>
      </c>
      <c r="S1685" s="35">
        <v>1199114609</v>
      </c>
      <c r="T1685" s="35">
        <v>295885391</v>
      </c>
    </row>
    <row r="1686" ht="30" customHeight="1" spans="1:20">
      <c r="A1686" s="23">
        <f t="shared" si="26"/>
        <v>1677</v>
      </c>
      <c r="B1686" s="24" t="s">
        <v>49</v>
      </c>
      <c r="C1686" s="24" t="s">
        <v>50</v>
      </c>
      <c r="D1686" s="24"/>
      <c r="E1686" s="24" t="s">
        <v>2850</v>
      </c>
      <c r="F1686" s="24" t="s">
        <v>2851</v>
      </c>
      <c r="G1686" s="1"/>
      <c r="H1686" s="25">
        <v>42419</v>
      </c>
      <c r="I1686" s="34">
        <v>96</v>
      </c>
      <c r="J1686" s="35">
        <v>75</v>
      </c>
      <c r="K1686" s="35">
        <v>21</v>
      </c>
      <c r="L1686" s="35">
        <v>2854682820</v>
      </c>
      <c r="M1686" s="35">
        <v>0</v>
      </c>
      <c r="N1686" s="35">
        <v>0</v>
      </c>
      <c r="O1686" s="35">
        <v>2854682820</v>
      </c>
      <c r="P1686" s="35">
        <v>2189814628</v>
      </c>
      <c r="Q1686" s="35">
        <v>0</v>
      </c>
      <c r="R1686" s="35">
        <v>0</v>
      </c>
      <c r="S1686" s="35">
        <v>2189814628</v>
      </c>
      <c r="T1686" s="35">
        <v>664868192</v>
      </c>
    </row>
    <row r="1687" ht="30" customHeight="1" spans="1:20">
      <c r="A1687" s="23">
        <f t="shared" si="26"/>
        <v>1678</v>
      </c>
      <c r="B1687" s="24" t="s">
        <v>49</v>
      </c>
      <c r="C1687" s="24" t="s">
        <v>50</v>
      </c>
      <c r="D1687" s="24"/>
      <c r="E1687" s="24" t="s">
        <v>2852</v>
      </c>
      <c r="F1687" s="24" t="s">
        <v>2853</v>
      </c>
      <c r="G1687" s="1"/>
      <c r="H1687" s="25">
        <v>42929</v>
      </c>
      <c r="I1687" s="34">
        <v>96</v>
      </c>
      <c r="J1687" s="35">
        <v>58</v>
      </c>
      <c r="K1687" s="35">
        <v>38</v>
      </c>
      <c r="L1687" s="35">
        <v>306000000</v>
      </c>
      <c r="M1687" s="35">
        <v>0</v>
      </c>
      <c r="N1687" s="35">
        <v>0</v>
      </c>
      <c r="O1687" s="35">
        <v>306000000</v>
      </c>
      <c r="P1687" s="35">
        <v>184875000</v>
      </c>
      <c r="Q1687" s="35">
        <v>0</v>
      </c>
      <c r="R1687" s="35">
        <v>0</v>
      </c>
      <c r="S1687" s="35">
        <v>184875000</v>
      </c>
      <c r="T1687" s="35">
        <v>121125000</v>
      </c>
    </row>
    <row r="1688" ht="30" customHeight="1" spans="1:20">
      <c r="A1688" s="23">
        <f t="shared" si="26"/>
        <v>1679</v>
      </c>
      <c r="B1688" s="24" t="s">
        <v>49</v>
      </c>
      <c r="C1688" s="24" t="s">
        <v>50</v>
      </c>
      <c r="D1688" s="24"/>
      <c r="E1688" s="24" t="s">
        <v>2854</v>
      </c>
      <c r="F1688" s="24" t="s">
        <v>2855</v>
      </c>
      <c r="G1688" s="1"/>
      <c r="H1688" s="25">
        <v>43073</v>
      </c>
      <c r="I1688" s="34">
        <v>96</v>
      </c>
      <c r="J1688" s="35">
        <v>53</v>
      </c>
      <c r="K1688" s="35">
        <v>43</v>
      </c>
      <c r="L1688" s="35">
        <v>97275000</v>
      </c>
      <c r="M1688" s="35">
        <v>0</v>
      </c>
      <c r="N1688" s="35">
        <v>0</v>
      </c>
      <c r="O1688" s="35">
        <v>97275000</v>
      </c>
      <c r="P1688" s="35">
        <v>53703893</v>
      </c>
      <c r="Q1688" s="35">
        <v>0</v>
      </c>
      <c r="R1688" s="35">
        <v>0</v>
      </c>
      <c r="S1688" s="35">
        <v>53703893</v>
      </c>
      <c r="T1688" s="35">
        <v>43571107</v>
      </c>
    </row>
    <row r="1689" ht="30" customHeight="1" spans="1:20">
      <c r="A1689" s="23">
        <f t="shared" si="26"/>
        <v>1680</v>
      </c>
      <c r="B1689" s="24" t="s">
        <v>49</v>
      </c>
      <c r="C1689" s="24" t="s">
        <v>50</v>
      </c>
      <c r="D1689" s="24"/>
      <c r="E1689" s="24" t="s">
        <v>2856</v>
      </c>
      <c r="F1689" s="24" t="s">
        <v>2857</v>
      </c>
      <c r="G1689" s="1"/>
      <c r="H1689" s="25">
        <v>43073</v>
      </c>
      <c r="I1689" s="34">
        <v>96</v>
      </c>
      <c r="J1689" s="35">
        <v>53</v>
      </c>
      <c r="K1689" s="35">
        <v>43</v>
      </c>
      <c r="L1689" s="35">
        <v>1711135000</v>
      </c>
      <c r="M1689" s="35">
        <v>0</v>
      </c>
      <c r="N1689" s="35">
        <v>0</v>
      </c>
      <c r="O1689" s="35">
        <v>1711135000</v>
      </c>
      <c r="P1689" s="35">
        <v>944689119</v>
      </c>
      <c r="Q1689" s="35">
        <v>0</v>
      </c>
      <c r="R1689" s="35">
        <v>0</v>
      </c>
      <c r="S1689" s="35">
        <v>944689119</v>
      </c>
      <c r="T1689" s="35">
        <v>766445881</v>
      </c>
    </row>
    <row r="1690" ht="30" customHeight="1" spans="1:20">
      <c r="A1690" s="23">
        <f t="shared" si="26"/>
        <v>1681</v>
      </c>
      <c r="B1690" s="24" t="s">
        <v>49</v>
      </c>
      <c r="C1690" s="24" t="s">
        <v>50</v>
      </c>
      <c r="D1690" s="24"/>
      <c r="E1690" s="24" t="s">
        <v>2858</v>
      </c>
      <c r="F1690" s="24" t="s">
        <v>2859</v>
      </c>
      <c r="G1690" s="1"/>
      <c r="H1690" s="25">
        <v>43073</v>
      </c>
      <c r="I1690" s="34">
        <v>96</v>
      </c>
      <c r="J1690" s="35">
        <v>53</v>
      </c>
      <c r="K1690" s="35">
        <v>43</v>
      </c>
      <c r="L1690" s="35">
        <v>347137000</v>
      </c>
      <c r="M1690" s="35">
        <v>0</v>
      </c>
      <c r="N1690" s="35">
        <v>0</v>
      </c>
      <c r="O1690" s="35">
        <v>347137000</v>
      </c>
      <c r="P1690" s="35">
        <v>191648530</v>
      </c>
      <c r="Q1690" s="35">
        <v>0</v>
      </c>
      <c r="R1690" s="35">
        <v>0</v>
      </c>
      <c r="S1690" s="35">
        <v>191648530</v>
      </c>
      <c r="T1690" s="35">
        <v>155488470</v>
      </c>
    </row>
    <row r="1691" ht="30" customHeight="1" spans="1:20">
      <c r="A1691" s="23">
        <f t="shared" si="26"/>
        <v>1682</v>
      </c>
      <c r="B1691" s="24" t="s">
        <v>49</v>
      </c>
      <c r="C1691" s="24" t="s">
        <v>50</v>
      </c>
      <c r="D1691" s="24"/>
      <c r="E1691" s="24" t="s">
        <v>2860</v>
      </c>
      <c r="F1691" s="24" t="s">
        <v>2861</v>
      </c>
      <c r="G1691" s="1"/>
      <c r="H1691" s="25">
        <v>42422</v>
      </c>
      <c r="I1691" s="34">
        <v>96</v>
      </c>
      <c r="J1691" s="35">
        <v>75</v>
      </c>
      <c r="K1691" s="35">
        <v>21</v>
      </c>
      <c r="L1691" s="35">
        <v>494290000</v>
      </c>
      <c r="M1691" s="35">
        <v>0</v>
      </c>
      <c r="N1691" s="35">
        <v>0</v>
      </c>
      <c r="O1691" s="35">
        <v>494290000</v>
      </c>
      <c r="P1691" s="35">
        <v>380092488</v>
      </c>
      <c r="Q1691" s="35">
        <v>0</v>
      </c>
      <c r="R1691" s="35">
        <v>0</v>
      </c>
      <c r="S1691" s="35">
        <v>380092488</v>
      </c>
      <c r="T1691" s="35">
        <v>114197512</v>
      </c>
    </row>
    <row r="1692" ht="30" customHeight="1" spans="1:20">
      <c r="A1692" s="23">
        <f t="shared" si="26"/>
        <v>1683</v>
      </c>
      <c r="B1692" s="24" t="s">
        <v>49</v>
      </c>
      <c r="C1692" s="24" t="s">
        <v>50</v>
      </c>
      <c r="D1692" s="24"/>
      <c r="E1692" s="24" t="s">
        <v>2862</v>
      </c>
      <c r="F1692" s="24" t="s">
        <v>2863</v>
      </c>
      <c r="G1692" s="1"/>
      <c r="H1692" s="25">
        <v>42445</v>
      </c>
      <c r="I1692" s="34">
        <v>96</v>
      </c>
      <c r="J1692" s="35">
        <v>74</v>
      </c>
      <c r="K1692" s="35">
        <v>22</v>
      </c>
      <c r="L1692" s="35">
        <v>234669600</v>
      </c>
      <c r="M1692" s="35">
        <v>0</v>
      </c>
      <c r="N1692" s="35">
        <v>0</v>
      </c>
      <c r="O1692" s="35">
        <v>234669600</v>
      </c>
      <c r="P1692" s="35">
        <v>180891150</v>
      </c>
      <c r="Q1692" s="35">
        <v>0</v>
      </c>
      <c r="R1692" s="35">
        <v>0</v>
      </c>
      <c r="S1692" s="35">
        <v>180891150</v>
      </c>
      <c r="T1692" s="35">
        <v>53778450</v>
      </c>
    </row>
    <row r="1693" ht="30" customHeight="1" spans="1:20">
      <c r="A1693" s="23">
        <f t="shared" si="26"/>
        <v>1684</v>
      </c>
      <c r="B1693" s="24" t="s">
        <v>49</v>
      </c>
      <c r="C1693" s="24" t="s">
        <v>50</v>
      </c>
      <c r="D1693" s="24"/>
      <c r="E1693" s="24" t="s">
        <v>2864</v>
      </c>
      <c r="F1693" s="24" t="s">
        <v>2865</v>
      </c>
      <c r="G1693" s="1"/>
      <c r="H1693" s="25">
        <v>42447</v>
      </c>
      <c r="I1693" s="34">
        <v>96</v>
      </c>
      <c r="J1693" s="35">
        <v>74</v>
      </c>
      <c r="K1693" s="35">
        <v>22</v>
      </c>
      <c r="L1693" s="35">
        <v>805000000</v>
      </c>
      <c r="M1693" s="35">
        <v>0</v>
      </c>
      <c r="N1693" s="35">
        <v>0</v>
      </c>
      <c r="O1693" s="35">
        <v>805000000</v>
      </c>
      <c r="P1693" s="35">
        <v>620520858</v>
      </c>
      <c r="Q1693" s="35">
        <v>0</v>
      </c>
      <c r="R1693" s="35">
        <v>0</v>
      </c>
      <c r="S1693" s="35">
        <v>620520858</v>
      </c>
      <c r="T1693" s="35">
        <v>184479142</v>
      </c>
    </row>
    <row r="1694" ht="30" customHeight="1" spans="1:20">
      <c r="A1694" s="23">
        <f t="shared" si="26"/>
        <v>1685</v>
      </c>
      <c r="B1694" s="24" t="s">
        <v>49</v>
      </c>
      <c r="C1694" s="24" t="s">
        <v>50</v>
      </c>
      <c r="D1694" s="24"/>
      <c r="E1694" s="24" t="s">
        <v>2866</v>
      </c>
      <c r="F1694" s="24" t="s">
        <v>2867</v>
      </c>
      <c r="G1694" s="1"/>
      <c r="H1694" s="25">
        <v>42929</v>
      </c>
      <c r="I1694" s="34">
        <v>240</v>
      </c>
      <c r="J1694" s="35">
        <v>58</v>
      </c>
      <c r="K1694" s="35">
        <v>182</v>
      </c>
      <c r="L1694" s="35">
        <v>1947815000</v>
      </c>
      <c r="M1694" s="35">
        <v>0</v>
      </c>
      <c r="N1694" s="35">
        <v>0</v>
      </c>
      <c r="O1694" s="35">
        <v>1947815000</v>
      </c>
      <c r="P1694" s="35">
        <v>800959210</v>
      </c>
      <c r="Q1694" s="35">
        <v>0</v>
      </c>
      <c r="R1694" s="35">
        <v>0</v>
      </c>
      <c r="S1694" s="35">
        <v>800959210</v>
      </c>
      <c r="T1694" s="35">
        <v>1146855790</v>
      </c>
    </row>
    <row r="1695" ht="30" customHeight="1" spans="1:20">
      <c r="A1695" s="23">
        <f t="shared" si="26"/>
        <v>1686</v>
      </c>
      <c r="B1695" s="24" t="s">
        <v>49</v>
      </c>
      <c r="C1695" s="24" t="s">
        <v>50</v>
      </c>
      <c r="D1695" s="24"/>
      <c r="E1695" s="24" t="s">
        <v>2868</v>
      </c>
      <c r="F1695" s="24" t="s">
        <v>2869</v>
      </c>
      <c r="G1695" s="1"/>
      <c r="H1695" s="25">
        <v>43118</v>
      </c>
      <c r="I1695" s="34">
        <v>96</v>
      </c>
      <c r="J1695" s="35">
        <v>52</v>
      </c>
      <c r="K1695" s="35">
        <v>44</v>
      </c>
      <c r="L1695" s="35">
        <v>945000000</v>
      </c>
      <c r="M1695" s="35">
        <v>0</v>
      </c>
      <c r="N1695" s="35">
        <v>0</v>
      </c>
      <c r="O1695" s="35">
        <v>945000000</v>
      </c>
      <c r="P1695" s="35">
        <v>511875000</v>
      </c>
      <c r="Q1695" s="35">
        <v>0</v>
      </c>
      <c r="R1695" s="35">
        <v>0</v>
      </c>
      <c r="S1695" s="35">
        <v>511875000</v>
      </c>
      <c r="T1695" s="35">
        <v>433125000</v>
      </c>
    </row>
    <row r="1696" ht="30" customHeight="1" spans="1:20">
      <c r="A1696" s="23">
        <f t="shared" si="26"/>
        <v>1687</v>
      </c>
      <c r="B1696" s="24" t="s">
        <v>49</v>
      </c>
      <c r="C1696" s="24" t="s">
        <v>50</v>
      </c>
      <c r="D1696" s="24"/>
      <c r="E1696" s="24" t="s">
        <v>2870</v>
      </c>
      <c r="F1696" s="24" t="s">
        <v>2871</v>
      </c>
      <c r="G1696" s="1"/>
      <c r="H1696" s="25">
        <v>39898</v>
      </c>
      <c r="I1696" s="34">
        <v>36</v>
      </c>
      <c r="J1696" s="35">
        <v>36</v>
      </c>
      <c r="K1696" s="35">
        <v>0</v>
      </c>
      <c r="L1696" s="35">
        <v>418579868</v>
      </c>
      <c r="M1696" s="35">
        <v>0</v>
      </c>
      <c r="N1696" s="35">
        <v>0</v>
      </c>
      <c r="O1696" s="35">
        <v>418579868</v>
      </c>
      <c r="P1696" s="35">
        <v>418579868</v>
      </c>
      <c r="Q1696" s="35">
        <v>0</v>
      </c>
      <c r="R1696" s="35">
        <v>0</v>
      </c>
      <c r="S1696" s="35">
        <v>418579868</v>
      </c>
      <c r="T1696" s="35">
        <v>0</v>
      </c>
    </row>
    <row r="1697" ht="30" customHeight="1" spans="1:20">
      <c r="A1697" s="23">
        <f t="shared" si="26"/>
        <v>1688</v>
      </c>
      <c r="B1697" s="24" t="s">
        <v>49</v>
      </c>
      <c r="C1697" s="24" t="s">
        <v>50</v>
      </c>
      <c r="D1697" s="24"/>
      <c r="E1697" s="24" t="s">
        <v>2872</v>
      </c>
      <c r="F1697" s="24" t="s">
        <v>2873</v>
      </c>
      <c r="G1697" s="1"/>
      <c r="H1697" s="25">
        <v>39898</v>
      </c>
      <c r="I1697" s="34">
        <v>36</v>
      </c>
      <c r="J1697" s="35">
        <v>36</v>
      </c>
      <c r="K1697" s="35">
        <v>0</v>
      </c>
      <c r="L1697" s="35">
        <v>131040084</v>
      </c>
      <c r="M1697" s="35">
        <v>0</v>
      </c>
      <c r="N1697" s="35">
        <v>0</v>
      </c>
      <c r="O1697" s="35">
        <v>131040084</v>
      </c>
      <c r="P1697" s="35">
        <v>131040084</v>
      </c>
      <c r="Q1697" s="35">
        <v>0</v>
      </c>
      <c r="R1697" s="35">
        <v>0</v>
      </c>
      <c r="S1697" s="35">
        <v>131040084</v>
      </c>
      <c r="T1697" s="35">
        <v>0</v>
      </c>
    </row>
    <row r="1698" ht="30" customHeight="1" spans="1:20">
      <c r="A1698" s="23">
        <f t="shared" si="26"/>
        <v>1689</v>
      </c>
      <c r="B1698" s="24" t="s">
        <v>49</v>
      </c>
      <c r="C1698" s="24" t="s">
        <v>50</v>
      </c>
      <c r="D1698" s="24"/>
      <c r="E1698" s="24" t="s">
        <v>2874</v>
      </c>
      <c r="F1698" s="24" t="s">
        <v>2875</v>
      </c>
      <c r="G1698" s="1"/>
      <c r="H1698" s="25">
        <v>42480</v>
      </c>
      <c r="I1698" s="34">
        <v>96</v>
      </c>
      <c r="J1698" s="35">
        <v>73</v>
      </c>
      <c r="K1698" s="35">
        <v>23</v>
      </c>
      <c r="L1698" s="35">
        <v>3016830040</v>
      </c>
      <c r="M1698" s="35">
        <v>0</v>
      </c>
      <c r="N1698" s="35">
        <v>0</v>
      </c>
      <c r="O1698" s="35">
        <v>3016830040</v>
      </c>
      <c r="P1698" s="35">
        <v>2294047849</v>
      </c>
      <c r="Q1698" s="35">
        <v>0</v>
      </c>
      <c r="R1698" s="35">
        <v>0</v>
      </c>
      <c r="S1698" s="35">
        <v>2294047849</v>
      </c>
      <c r="T1698" s="35">
        <v>722782191</v>
      </c>
    </row>
    <row r="1699" ht="30" customHeight="1" spans="1:20">
      <c r="A1699" s="23">
        <f t="shared" si="26"/>
        <v>1690</v>
      </c>
      <c r="B1699" s="24" t="s">
        <v>49</v>
      </c>
      <c r="C1699" s="24" t="s">
        <v>50</v>
      </c>
      <c r="D1699" s="24"/>
      <c r="E1699" s="24" t="s">
        <v>2876</v>
      </c>
      <c r="F1699" s="24" t="s">
        <v>2877</v>
      </c>
      <c r="G1699" s="1"/>
      <c r="H1699" s="25">
        <v>43374</v>
      </c>
      <c r="I1699" s="34">
        <v>96</v>
      </c>
      <c r="J1699" s="35">
        <v>43</v>
      </c>
      <c r="K1699" s="35">
        <v>53</v>
      </c>
      <c r="L1699" s="35">
        <v>1509154200</v>
      </c>
      <c r="M1699" s="35">
        <v>0</v>
      </c>
      <c r="N1699" s="35">
        <v>0</v>
      </c>
      <c r="O1699" s="35">
        <v>1509154200</v>
      </c>
      <c r="P1699" s="35">
        <v>675975308</v>
      </c>
      <c r="Q1699" s="35">
        <v>0</v>
      </c>
      <c r="R1699" s="35">
        <v>0</v>
      </c>
      <c r="S1699" s="35">
        <v>675975308</v>
      </c>
      <c r="T1699" s="35">
        <v>833178892</v>
      </c>
    </row>
    <row r="1700" ht="30" customHeight="1" spans="1:20">
      <c r="A1700" s="23">
        <f t="shared" si="26"/>
        <v>1691</v>
      </c>
      <c r="B1700" s="24" t="s">
        <v>49</v>
      </c>
      <c r="C1700" s="24" t="s">
        <v>50</v>
      </c>
      <c r="D1700" s="24"/>
      <c r="E1700" s="24" t="s">
        <v>2878</v>
      </c>
      <c r="F1700" s="24" t="s">
        <v>2879</v>
      </c>
      <c r="G1700" s="1"/>
      <c r="H1700" s="25">
        <v>42811</v>
      </c>
      <c r="I1700" s="34">
        <v>180</v>
      </c>
      <c r="J1700" s="35">
        <v>62</v>
      </c>
      <c r="K1700" s="35">
        <v>118</v>
      </c>
      <c r="L1700" s="35">
        <v>3380000000</v>
      </c>
      <c r="M1700" s="35">
        <v>0</v>
      </c>
      <c r="N1700" s="35">
        <v>0</v>
      </c>
      <c r="O1700" s="35">
        <v>3380000000</v>
      </c>
      <c r="P1700" s="35">
        <v>1291081090</v>
      </c>
      <c r="Q1700" s="35">
        <v>0</v>
      </c>
      <c r="R1700" s="35">
        <v>0</v>
      </c>
      <c r="S1700" s="35">
        <v>1291081090</v>
      </c>
      <c r="T1700" s="35">
        <v>2088918910</v>
      </c>
    </row>
    <row r="1701" ht="30" customHeight="1" spans="1:20">
      <c r="A1701" s="23">
        <f t="shared" si="26"/>
        <v>1692</v>
      </c>
      <c r="B1701" s="24" t="s">
        <v>49</v>
      </c>
      <c r="C1701" s="24" t="s">
        <v>50</v>
      </c>
      <c r="D1701" s="24"/>
      <c r="E1701" s="24" t="s">
        <v>2880</v>
      </c>
      <c r="F1701" s="24" t="s">
        <v>2881</v>
      </c>
      <c r="G1701" s="1"/>
      <c r="H1701" s="25">
        <v>42860</v>
      </c>
      <c r="I1701" s="34">
        <v>96</v>
      </c>
      <c r="J1701" s="35">
        <v>60</v>
      </c>
      <c r="K1701" s="35">
        <v>36</v>
      </c>
      <c r="L1701" s="35">
        <v>562000000</v>
      </c>
      <c r="M1701" s="35">
        <v>0</v>
      </c>
      <c r="N1701" s="35">
        <v>0</v>
      </c>
      <c r="O1701" s="35">
        <v>562000000</v>
      </c>
      <c r="P1701" s="35">
        <v>351250020</v>
      </c>
      <c r="Q1701" s="35">
        <v>0</v>
      </c>
      <c r="R1701" s="35">
        <v>0</v>
      </c>
      <c r="S1701" s="35">
        <v>351250020</v>
      </c>
      <c r="T1701" s="35">
        <v>210749980</v>
      </c>
    </row>
    <row r="1702" ht="30" customHeight="1" spans="1:20">
      <c r="A1702" s="23">
        <f t="shared" si="26"/>
        <v>1693</v>
      </c>
      <c r="B1702" s="24" t="s">
        <v>49</v>
      </c>
      <c r="C1702" s="24" t="s">
        <v>50</v>
      </c>
      <c r="D1702" s="24"/>
      <c r="E1702" s="24" t="s">
        <v>2882</v>
      </c>
      <c r="F1702" s="24" t="s">
        <v>2883</v>
      </c>
      <c r="G1702" s="1"/>
      <c r="H1702" s="25">
        <v>42860</v>
      </c>
      <c r="I1702" s="34">
        <v>96</v>
      </c>
      <c r="J1702" s="35">
        <v>60</v>
      </c>
      <c r="K1702" s="35">
        <v>36</v>
      </c>
      <c r="L1702" s="35">
        <v>218500000</v>
      </c>
      <c r="M1702" s="35">
        <v>0</v>
      </c>
      <c r="N1702" s="35">
        <v>0</v>
      </c>
      <c r="O1702" s="35">
        <v>218500000</v>
      </c>
      <c r="P1702" s="35">
        <v>136562520</v>
      </c>
      <c r="Q1702" s="35">
        <v>0</v>
      </c>
      <c r="R1702" s="35">
        <v>0</v>
      </c>
      <c r="S1702" s="35">
        <v>136562520</v>
      </c>
      <c r="T1702" s="35">
        <v>81937480</v>
      </c>
    </row>
    <row r="1703" ht="30" customHeight="1" spans="1:20">
      <c r="A1703" s="23">
        <f t="shared" si="26"/>
        <v>1694</v>
      </c>
      <c r="B1703" s="24" t="s">
        <v>49</v>
      </c>
      <c r="C1703" s="24" t="s">
        <v>50</v>
      </c>
      <c r="D1703" s="24"/>
      <c r="E1703" s="24" t="s">
        <v>2884</v>
      </c>
      <c r="F1703" s="24" t="s">
        <v>2885</v>
      </c>
      <c r="G1703" s="1"/>
      <c r="H1703" s="25">
        <v>42871</v>
      </c>
      <c r="I1703" s="34">
        <v>96</v>
      </c>
      <c r="J1703" s="35">
        <v>60</v>
      </c>
      <c r="K1703" s="35">
        <v>36</v>
      </c>
      <c r="L1703" s="35">
        <v>1439668000</v>
      </c>
      <c r="M1703" s="35">
        <v>0</v>
      </c>
      <c r="N1703" s="35">
        <v>0</v>
      </c>
      <c r="O1703" s="35">
        <v>1439668000</v>
      </c>
      <c r="P1703" s="35">
        <v>899792520</v>
      </c>
      <c r="Q1703" s="35">
        <v>0</v>
      </c>
      <c r="R1703" s="35">
        <v>0</v>
      </c>
      <c r="S1703" s="35">
        <v>899792520</v>
      </c>
      <c r="T1703" s="35">
        <v>539875480</v>
      </c>
    </row>
    <row r="1704" ht="30" customHeight="1" spans="1:20">
      <c r="A1704" s="23">
        <f t="shared" si="26"/>
        <v>1695</v>
      </c>
      <c r="B1704" s="24" t="s">
        <v>49</v>
      </c>
      <c r="C1704" s="24" t="s">
        <v>50</v>
      </c>
      <c r="D1704" s="24"/>
      <c r="E1704" s="24" t="s">
        <v>2886</v>
      </c>
      <c r="F1704" s="24" t="s">
        <v>2887</v>
      </c>
      <c r="G1704" s="1"/>
      <c r="H1704" s="25">
        <v>42871</v>
      </c>
      <c r="I1704" s="34">
        <v>96</v>
      </c>
      <c r="J1704" s="35">
        <v>60</v>
      </c>
      <c r="K1704" s="35">
        <v>36</v>
      </c>
      <c r="L1704" s="35">
        <v>1768272000</v>
      </c>
      <c r="M1704" s="35">
        <v>0</v>
      </c>
      <c r="N1704" s="35">
        <v>0</v>
      </c>
      <c r="O1704" s="35">
        <v>1768272000</v>
      </c>
      <c r="P1704" s="35">
        <v>1105170000</v>
      </c>
      <c r="Q1704" s="35">
        <v>0</v>
      </c>
      <c r="R1704" s="35">
        <v>0</v>
      </c>
      <c r="S1704" s="35">
        <v>1105170000</v>
      </c>
      <c r="T1704" s="35">
        <v>663102000</v>
      </c>
    </row>
    <row r="1705" ht="30" customHeight="1" spans="1:20">
      <c r="A1705" s="23">
        <f t="shared" si="26"/>
        <v>1696</v>
      </c>
      <c r="B1705" s="24" t="s">
        <v>49</v>
      </c>
      <c r="C1705" s="24" t="s">
        <v>50</v>
      </c>
      <c r="D1705" s="24"/>
      <c r="E1705" s="24" t="s">
        <v>2888</v>
      </c>
      <c r="F1705" s="24" t="s">
        <v>2889</v>
      </c>
      <c r="G1705" s="1"/>
      <c r="H1705" s="25">
        <v>42871</v>
      </c>
      <c r="I1705" s="34">
        <v>96</v>
      </c>
      <c r="J1705" s="35">
        <v>60</v>
      </c>
      <c r="K1705" s="35">
        <v>36</v>
      </c>
      <c r="L1705" s="35">
        <v>149999000</v>
      </c>
      <c r="M1705" s="35">
        <v>0</v>
      </c>
      <c r="N1705" s="35">
        <v>0</v>
      </c>
      <c r="O1705" s="35">
        <v>149999000</v>
      </c>
      <c r="P1705" s="35">
        <v>93749400</v>
      </c>
      <c r="Q1705" s="35">
        <v>0</v>
      </c>
      <c r="R1705" s="35">
        <v>0</v>
      </c>
      <c r="S1705" s="35">
        <v>93749400</v>
      </c>
      <c r="T1705" s="35">
        <v>56249600</v>
      </c>
    </row>
    <row r="1706" ht="30" customHeight="1" spans="1:20">
      <c r="A1706" s="23">
        <f t="shared" si="26"/>
        <v>1697</v>
      </c>
      <c r="B1706" s="24" t="s">
        <v>49</v>
      </c>
      <c r="C1706" s="24" t="s">
        <v>50</v>
      </c>
      <c r="D1706" s="24"/>
      <c r="E1706" s="24" t="s">
        <v>2890</v>
      </c>
      <c r="F1706" s="24" t="s">
        <v>2891</v>
      </c>
      <c r="G1706" s="1"/>
      <c r="H1706" s="25">
        <v>42999</v>
      </c>
      <c r="I1706" s="34">
        <v>36</v>
      </c>
      <c r="J1706" s="35">
        <v>36</v>
      </c>
      <c r="K1706" s="35">
        <v>0</v>
      </c>
      <c r="L1706" s="35">
        <v>9678395000</v>
      </c>
      <c r="M1706" s="35">
        <v>0</v>
      </c>
      <c r="N1706" s="35">
        <v>0</v>
      </c>
      <c r="O1706" s="35">
        <v>9678395000</v>
      </c>
      <c r="P1706" s="35">
        <v>9678395000</v>
      </c>
      <c r="Q1706" s="35">
        <v>0</v>
      </c>
      <c r="R1706" s="35">
        <v>0</v>
      </c>
      <c r="S1706" s="35">
        <v>9678395000</v>
      </c>
      <c r="T1706" s="35">
        <v>0</v>
      </c>
    </row>
    <row r="1707" ht="30" customHeight="1" spans="1:20">
      <c r="A1707" s="23">
        <f t="shared" si="26"/>
        <v>1698</v>
      </c>
      <c r="B1707" s="24" t="s">
        <v>49</v>
      </c>
      <c r="C1707" s="24" t="s">
        <v>540</v>
      </c>
      <c r="D1707" s="24"/>
      <c r="E1707" s="24" t="s">
        <v>2892</v>
      </c>
      <c r="F1707" s="24" t="s">
        <v>2893</v>
      </c>
      <c r="G1707" s="1"/>
      <c r="H1707" s="25">
        <v>43458</v>
      </c>
      <c r="I1707" s="34">
        <v>96</v>
      </c>
      <c r="J1707" s="35">
        <v>41</v>
      </c>
      <c r="K1707" s="35">
        <v>55</v>
      </c>
      <c r="L1707" s="35">
        <v>240000000</v>
      </c>
      <c r="M1707" s="35">
        <v>0</v>
      </c>
      <c r="N1707" s="35">
        <v>0</v>
      </c>
      <c r="O1707" s="35">
        <v>240000000</v>
      </c>
      <c r="P1707" s="35">
        <v>102500000</v>
      </c>
      <c r="Q1707" s="35">
        <v>0</v>
      </c>
      <c r="R1707" s="35">
        <v>0</v>
      </c>
      <c r="S1707" s="35">
        <v>102500000</v>
      </c>
      <c r="T1707" s="35">
        <v>137500000</v>
      </c>
    </row>
    <row r="1708" ht="30" customHeight="1" spans="1:20">
      <c r="A1708" s="23">
        <f t="shared" si="26"/>
        <v>1699</v>
      </c>
      <c r="B1708" s="24" t="s">
        <v>49</v>
      </c>
      <c r="C1708" s="24" t="s">
        <v>540</v>
      </c>
      <c r="D1708" s="24"/>
      <c r="E1708" s="24" t="s">
        <v>2894</v>
      </c>
      <c r="F1708" s="24" t="s">
        <v>2895</v>
      </c>
      <c r="G1708" s="1"/>
      <c r="H1708" s="25">
        <v>43480</v>
      </c>
      <c r="I1708" s="34">
        <v>96</v>
      </c>
      <c r="J1708" s="35">
        <v>40</v>
      </c>
      <c r="K1708" s="35">
        <v>56</v>
      </c>
      <c r="L1708" s="35">
        <v>320000000</v>
      </c>
      <c r="M1708" s="35">
        <v>0</v>
      </c>
      <c r="N1708" s="35">
        <v>0</v>
      </c>
      <c r="O1708" s="35">
        <v>320000000</v>
      </c>
      <c r="P1708" s="35">
        <v>133333320</v>
      </c>
      <c r="Q1708" s="35">
        <v>0</v>
      </c>
      <c r="R1708" s="35">
        <v>0</v>
      </c>
      <c r="S1708" s="35">
        <v>133333320</v>
      </c>
      <c r="T1708" s="35">
        <v>186666680</v>
      </c>
    </row>
    <row r="1709" ht="30" customHeight="1" spans="1:20">
      <c r="A1709" s="23">
        <f t="shared" si="26"/>
        <v>1700</v>
      </c>
      <c r="B1709" s="24" t="s">
        <v>49</v>
      </c>
      <c r="C1709" s="24" t="s">
        <v>540</v>
      </c>
      <c r="D1709" s="24"/>
      <c r="E1709" s="24" t="s">
        <v>2896</v>
      </c>
      <c r="F1709" s="24" t="s">
        <v>2897</v>
      </c>
      <c r="G1709" s="1"/>
      <c r="H1709" s="25">
        <v>43467</v>
      </c>
      <c r="I1709" s="34">
        <v>226</v>
      </c>
      <c r="J1709" s="35">
        <v>40</v>
      </c>
      <c r="K1709" s="35">
        <v>186</v>
      </c>
      <c r="L1709" s="35">
        <v>14569959305</v>
      </c>
      <c r="M1709" s="35">
        <v>0</v>
      </c>
      <c r="N1709" s="35">
        <v>0</v>
      </c>
      <c r="O1709" s="35">
        <v>14569959305</v>
      </c>
      <c r="P1709" s="35">
        <v>2415497904</v>
      </c>
      <c r="Q1709" s="35">
        <v>0</v>
      </c>
      <c r="R1709" s="35">
        <v>0</v>
      </c>
      <c r="S1709" s="35">
        <v>2415497904</v>
      </c>
      <c r="T1709" s="35">
        <v>12154461401</v>
      </c>
    </row>
    <row r="1710" ht="30" customHeight="1" spans="1:20">
      <c r="A1710" s="23">
        <f t="shared" si="26"/>
        <v>1701</v>
      </c>
      <c r="B1710" s="24" t="s">
        <v>49</v>
      </c>
      <c r="C1710" s="24" t="s">
        <v>540</v>
      </c>
      <c r="D1710" s="24"/>
      <c r="E1710" s="24" t="s">
        <v>2898</v>
      </c>
      <c r="F1710" s="24" t="s">
        <v>2899</v>
      </c>
      <c r="G1710" s="1"/>
      <c r="H1710" s="25">
        <v>43374</v>
      </c>
      <c r="I1710" s="34">
        <v>240</v>
      </c>
      <c r="J1710" s="35">
        <v>43</v>
      </c>
      <c r="K1710" s="35">
        <v>197</v>
      </c>
      <c r="L1710" s="35">
        <v>5992030000</v>
      </c>
      <c r="M1710" s="35">
        <v>0</v>
      </c>
      <c r="N1710" s="35">
        <v>0</v>
      </c>
      <c r="O1710" s="35">
        <v>5992030000</v>
      </c>
      <c r="P1710" s="35">
        <v>1073572056</v>
      </c>
      <c r="Q1710" s="35">
        <v>0</v>
      </c>
      <c r="R1710" s="35">
        <v>0</v>
      </c>
      <c r="S1710" s="35">
        <v>1073572056</v>
      </c>
      <c r="T1710" s="35">
        <v>4918457944</v>
      </c>
    </row>
    <row r="1711" ht="30" customHeight="1" spans="1:20">
      <c r="A1711" s="23">
        <f t="shared" si="26"/>
        <v>1702</v>
      </c>
      <c r="B1711" s="24" t="s">
        <v>49</v>
      </c>
      <c r="C1711" s="24" t="s">
        <v>540</v>
      </c>
      <c r="D1711" s="24"/>
      <c r="E1711" s="24" t="s">
        <v>2900</v>
      </c>
      <c r="F1711" s="24" t="s">
        <v>2901</v>
      </c>
      <c r="G1711" s="1"/>
      <c r="H1711" s="25">
        <v>43451</v>
      </c>
      <c r="I1711" s="34">
        <v>240</v>
      </c>
      <c r="J1711" s="35">
        <v>41</v>
      </c>
      <c r="K1711" s="35">
        <v>199</v>
      </c>
      <c r="L1711" s="35">
        <v>11087886800</v>
      </c>
      <c r="M1711" s="35">
        <v>0</v>
      </c>
      <c r="N1711" s="35">
        <v>0</v>
      </c>
      <c r="O1711" s="35">
        <v>11087886800</v>
      </c>
      <c r="P1711" s="35">
        <v>773745666</v>
      </c>
      <c r="Q1711" s="35">
        <v>0</v>
      </c>
      <c r="R1711" s="35">
        <v>0</v>
      </c>
      <c r="S1711" s="35">
        <v>773745666</v>
      </c>
      <c r="T1711" s="35">
        <v>10314141134</v>
      </c>
    </row>
    <row r="1712" ht="30" customHeight="1" spans="1:20">
      <c r="A1712" s="23">
        <f t="shared" si="26"/>
        <v>1703</v>
      </c>
      <c r="B1712" s="24" t="s">
        <v>49</v>
      </c>
      <c r="C1712" s="24" t="s">
        <v>540</v>
      </c>
      <c r="D1712" s="24"/>
      <c r="E1712" s="24" t="s">
        <v>2902</v>
      </c>
      <c r="F1712" s="24" t="s">
        <v>2903</v>
      </c>
      <c r="G1712" s="1"/>
      <c r="H1712" s="25">
        <v>43525</v>
      </c>
      <c r="I1712" s="34">
        <v>240</v>
      </c>
      <c r="J1712" s="35">
        <v>38</v>
      </c>
      <c r="K1712" s="35">
        <v>202</v>
      </c>
      <c r="L1712" s="35">
        <v>1440000000</v>
      </c>
      <c r="M1712" s="35">
        <v>0</v>
      </c>
      <c r="N1712" s="35">
        <v>0</v>
      </c>
      <c r="O1712" s="35">
        <v>1440000000</v>
      </c>
      <c r="P1712" s="35">
        <v>209425284</v>
      </c>
      <c r="Q1712" s="35">
        <v>0</v>
      </c>
      <c r="R1712" s="35">
        <v>0</v>
      </c>
      <c r="S1712" s="35">
        <v>209425284</v>
      </c>
      <c r="T1712" s="35">
        <v>1230574716</v>
      </c>
    </row>
    <row r="1713" ht="30" customHeight="1" spans="1:20">
      <c r="A1713" s="23">
        <f t="shared" si="26"/>
        <v>1704</v>
      </c>
      <c r="B1713" s="24" t="s">
        <v>49</v>
      </c>
      <c r="C1713" s="24" t="s">
        <v>540</v>
      </c>
      <c r="D1713" s="24"/>
      <c r="E1713" s="24" t="s">
        <v>2904</v>
      </c>
      <c r="F1713" s="24" t="s">
        <v>2905</v>
      </c>
      <c r="G1713" s="1"/>
      <c r="H1713" s="25">
        <v>43437</v>
      </c>
      <c r="I1713" s="34">
        <v>240</v>
      </c>
      <c r="J1713" s="35">
        <v>41</v>
      </c>
      <c r="K1713" s="35">
        <v>199</v>
      </c>
      <c r="L1713" s="35">
        <v>409827070</v>
      </c>
      <c r="M1713" s="35">
        <v>0</v>
      </c>
      <c r="N1713" s="35">
        <v>0</v>
      </c>
      <c r="O1713" s="35">
        <v>409827070</v>
      </c>
      <c r="P1713" s="35">
        <v>70012133</v>
      </c>
      <c r="Q1713" s="35">
        <v>0</v>
      </c>
      <c r="R1713" s="35">
        <v>0</v>
      </c>
      <c r="S1713" s="35">
        <v>70012133</v>
      </c>
      <c r="T1713" s="35">
        <v>339814937</v>
      </c>
    </row>
    <row r="1714" ht="30" customHeight="1" spans="1:20">
      <c r="A1714" s="23">
        <f t="shared" si="26"/>
        <v>1705</v>
      </c>
      <c r="B1714" s="24" t="s">
        <v>49</v>
      </c>
      <c r="C1714" s="24" t="s">
        <v>540</v>
      </c>
      <c r="D1714" s="24"/>
      <c r="E1714" s="24" t="s">
        <v>2906</v>
      </c>
      <c r="F1714" s="24" t="s">
        <v>2907</v>
      </c>
      <c r="G1714" s="1"/>
      <c r="H1714" s="25">
        <v>43451</v>
      </c>
      <c r="I1714" s="34">
        <v>240</v>
      </c>
      <c r="J1714" s="35">
        <v>41</v>
      </c>
      <c r="K1714" s="35">
        <v>199</v>
      </c>
      <c r="L1714" s="35">
        <v>607500000</v>
      </c>
      <c r="M1714" s="35">
        <v>0</v>
      </c>
      <c r="N1714" s="35">
        <v>0</v>
      </c>
      <c r="O1714" s="35">
        <v>607500000</v>
      </c>
      <c r="P1714" s="35">
        <v>103781250</v>
      </c>
      <c r="Q1714" s="35">
        <v>0</v>
      </c>
      <c r="R1714" s="35">
        <v>0</v>
      </c>
      <c r="S1714" s="35">
        <v>103781250</v>
      </c>
      <c r="T1714" s="35">
        <v>503718750</v>
      </c>
    </row>
    <row r="1715" ht="30" customHeight="1" spans="1:20">
      <c r="A1715" s="23">
        <f t="shared" si="26"/>
        <v>1706</v>
      </c>
      <c r="B1715" s="24" t="s">
        <v>49</v>
      </c>
      <c r="C1715" s="24" t="s">
        <v>540</v>
      </c>
      <c r="D1715" s="24"/>
      <c r="E1715" s="24" t="s">
        <v>2908</v>
      </c>
      <c r="F1715" s="24" t="s">
        <v>2909</v>
      </c>
      <c r="G1715" s="1"/>
      <c r="H1715" s="25">
        <v>43412</v>
      </c>
      <c r="I1715" s="34">
        <v>240</v>
      </c>
      <c r="J1715" s="35">
        <v>42</v>
      </c>
      <c r="K1715" s="35">
        <v>198</v>
      </c>
      <c r="L1715" s="35">
        <v>907620000</v>
      </c>
      <c r="M1715" s="35">
        <v>0</v>
      </c>
      <c r="N1715" s="35">
        <v>0</v>
      </c>
      <c r="O1715" s="35">
        <v>907620000</v>
      </c>
      <c r="P1715" s="35">
        <v>158833500</v>
      </c>
      <c r="Q1715" s="35">
        <v>0</v>
      </c>
      <c r="R1715" s="35">
        <v>0</v>
      </c>
      <c r="S1715" s="35">
        <v>158833500</v>
      </c>
      <c r="T1715" s="35">
        <v>748786500</v>
      </c>
    </row>
    <row r="1716" ht="30" customHeight="1" spans="1:20">
      <c r="A1716" s="23">
        <f t="shared" si="26"/>
        <v>1707</v>
      </c>
      <c r="B1716" s="24" t="s">
        <v>49</v>
      </c>
      <c r="C1716" s="24" t="s">
        <v>540</v>
      </c>
      <c r="D1716" s="24"/>
      <c r="E1716" s="24" t="s">
        <v>2910</v>
      </c>
      <c r="F1716" s="24" t="s">
        <v>2911</v>
      </c>
      <c r="G1716" s="1"/>
      <c r="H1716" s="25">
        <v>43714</v>
      </c>
      <c r="I1716" s="34">
        <v>220</v>
      </c>
      <c r="J1716" s="35">
        <v>32</v>
      </c>
      <c r="K1716" s="35">
        <v>188</v>
      </c>
      <c r="L1716" s="35">
        <v>23448211585</v>
      </c>
      <c r="M1716" s="35">
        <v>0</v>
      </c>
      <c r="N1716" s="35">
        <v>0</v>
      </c>
      <c r="O1716" s="35">
        <v>23448211585</v>
      </c>
      <c r="P1716" s="35">
        <v>2702565033</v>
      </c>
      <c r="Q1716" s="35">
        <v>0</v>
      </c>
      <c r="R1716" s="35">
        <v>0</v>
      </c>
      <c r="S1716" s="35">
        <v>2702565033</v>
      </c>
      <c r="T1716" s="35">
        <v>20745646552</v>
      </c>
    </row>
    <row r="1717" ht="30" customHeight="1" spans="1:20">
      <c r="A1717" s="23">
        <f t="shared" si="26"/>
        <v>1708</v>
      </c>
      <c r="B1717" s="24" t="s">
        <v>49</v>
      </c>
      <c r="C1717" s="24" t="s">
        <v>540</v>
      </c>
      <c r="D1717" s="24"/>
      <c r="E1717" s="24" t="s">
        <v>2912</v>
      </c>
      <c r="F1717" s="24" t="s">
        <v>2913</v>
      </c>
      <c r="G1717" s="1"/>
      <c r="H1717" s="25">
        <v>43655</v>
      </c>
      <c r="I1717" s="34">
        <v>120</v>
      </c>
      <c r="J1717" s="35">
        <v>34</v>
      </c>
      <c r="K1717" s="35">
        <v>86</v>
      </c>
      <c r="L1717" s="35">
        <v>500000000</v>
      </c>
      <c r="M1717" s="35">
        <v>0</v>
      </c>
      <c r="N1717" s="35">
        <v>0</v>
      </c>
      <c r="O1717" s="35">
        <v>500000000</v>
      </c>
      <c r="P1717" s="35">
        <v>141666678</v>
      </c>
      <c r="Q1717" s="35">
        <v>0</v>
      </c>
      <c r="R1717" s="35">
        <v>0</v>
      </c>
      <c r="S1717" s="35">
        <v>141666678</v>
      </c>
      <c r="T1717" s="35">
        <v>358333322</v>
      </c>
    </row>
    <row r="1718" ht="30" customHeight="1" spans="1:20">
      <c r="A1718" s="23">
        <f t="shared" si="26"/>
        <v>1709</v>
      </c>
      <c r="B1718" s="24" t="s">
        <v>49</v>
      </c>
      <c r="C1718" s="24" t="s">
        <v>395</v>
      </c>
      <c r="D1718" s="24"/>
      <c r="E1718" s="24" t="s">
        <v>2914</v>
      </c>
      <c r="F1718" s="24" t="s">
        <v>2915</v>
      </c>
      <c r="G1718" s="1"/>
      <c r="H1718" s="25">
        <v>43419</v>
      </c>
      <c r="I1718" s="34">
        <v>60</v>
      </c>
      <c r="J1718" s="35">
        <v>42</v>
      </c>
      <c r="K1718" s="35">
        <v>18</v>
      </c>
      <c r="L1718" s="35">
        <v>52750000</v>
      </c>
      <c r="M1718" s="35">
        <v>0</v>
      </c>
      <c r="N1718" s="35">
        <v>0</v>
      </c>
      <c r="O1718" s="35">
        <v>52750000</v>
      </c>
      <c r="P1718" s="35">
        <v>36925014</v>
      </c>
      <c r="Q1718" s="35">
        <v>0</v>
      </c>
      <c r="R1718" s="35">
        <v>0</v>
      </c>
      <c r="S1718" s="35">
        <v>36925014</v>
      </c>
      <c r="T1718" s="35">
        <v>15824986</v>
      </c>
    </row>
    <row r="1719" ht="30" customHeight="1" spans="1:20">
      <c r="A1719" s="23">
        <f t="shared" si="26"/>
        <v>1710</v>
      </c>
      <c r="B1719" s="24" t="s">
        <v>49</v>
      </c>
      <c r="C1719" s="24" t="s">
        <v>395</v>
      </c>
      <c r="D1719" s="24"/>
      <c r="E1719" s="24" t="s">
        <v>2916</v>
      </c>
      <c r="F1719" s="24" t="s">
        <v>2917</v>
      </c>
      <c r="G1719" s="1"/>
      <c r="H1719" s="25">
        <v>43564</v>
      </c>
      <c r="I1719" s="34">
        <v>120</v>
      </c>
      <c r="J1719" s="35">
        <v>37</v>
      </c>
      <c r="K1719" s="35">
        <v>83</v>
      </c>
      <c r="L1719" s="35">
        <v>1500000000</v>
      </c>
      <c r="M1719" s="35">
        <v>0</v>
      </c>
      <c r="N1719" s="35">
        <v>0</v>
      </c>
      <c r="O1719" s="35">
        <v>1500000000</v>
      </c>
      <c r="P1719" s="35">
        <v>462500000</v>
      </c>
      <c r="Q1719" s="35">
        <v>0</v>
      </c>
      <c r="R1719" s="35">
        <v>0</v>
      </c>
      <c r="S1719" s="35">
        <v>462500000</v>
      </c>
      <c r="T1719" s="35">
        <v>1037500000</v>
      </c>
    </row>
    <row r="1720" ht="30" customHeight="1" spans="1:20">
      <c r="A1720" s="23">
        <f t="shared" si="26"/>
        <v>1711</v>
      </c>
      <c r="B1720" s="24" t="s">
        <v>49</v>
      </c>
      <c r="C1720" s="24" t="s">
        <v>540</v>
      </c>
      <c r="D1720" s="24"/>
      <c r="E1720" s="24" t="s">
        <v>2918</v>
      </c>
      <c r="F1720" s="24" t="s">
        <v>2919</v>
      </c>
      <c r="G1720" s="1"/>
      <c r="H1720" s="25">
        <v>43682</v>
      </c>
      <c r="I1720" s="34">
        <v>120</v>
      </c>
      <c r="J1720" s="35">
        <v>33</v>
      </c>
      <c r="K1720" s="35">
        <v>87</v>
      </c>
      <c r="L1720" s="35">
        <v>640000000</v>
      </c>
      <c r="M1720" s="35">
        <v>0</v>
      </c>
      <c r="N1720" s="35">
        <v>0</v>
      </c>
      <c r="O1720" s="35">
        <v>640000000</v>
      </c>
      <c r="P1720" s="35">
        <v>175999989</v>
      </c>
      <c r="Q1720" s="35">
        <v>0</v>
      </c>
      <c r="R1720" s="35">
        <v>0</v>
      </c>
      <c r="S1720" s="35">
        <v>175999989</v>
      </c>
      <c r="T1720" s="35">
        <v>464000011</v>
      </c>
    </row>
    <row r="1721" ht="30" customHeight="1" spans="1:20">
      <c r="A1721" s="23">
        <f t="shared" si="26"/>
        <v>1712</v>
      </c>
      <c r="B1721" s="24" t="s">
        <v>49</v>
      </c>
      <c r="C1721" s="24" t="s">
        <v>395</v>
      </c>
      <c r="D1721" s="24"/>
      <c r="E1721" s="24" t="s">
        <v>2920</v>
      </c>
      <c r="F1721" s="24" t="s">
        <v>2921</v>
      </c>
      <c r="G1721" s="1"/>
      <c r="H1721" s="25">
        <v>43617</v>
      </c>
      <c r="I1721" s="34">
        <v>120</v>
      </c>
      <c r="J1721" s="35">
        <v>35</v>
      </c>
      <c r="K1721" s="35">
        <v>85</v>
      </c>
      <c r="L1721" s="35">
        <v>1063140000</v>
      </c>
      <c r="M1721" s="35">
        <v>0</v>
      </c>
      <c r="N1721" s="35">
        <v>0</v>
      </c>
      <c r="O1721" s="35">
        <v>1063140000</v>
      </c>
      <c r="P1721" s="35">
        <v>310082500</v>
      </c>
      <c r="Q1721" s="35">
        <v>0</v>
      </c>
      <c r="R1721" s="35">
        <v>0</v>
      </c>
      <c r="S1721" s="35">
        <v>310082500</v>
      </c>
      <c r="T1721" s="35">
        <v>753057500</v>
      </c>
    </row>
    <row r="1722" ht="30" customHeight="1" spans="1:20">
      <c r="A1722" s="23">
        <f t="shared" si="26"/>
        <v>1713</v>
      </c>
      <c r="B1722" s="24" t="s">
        <v>49</v>
      </c>
      <c r="C1722" s="24" t="s">
        <v>540</v>
      </c>
      <c r="D1722" s="24"/>
      <c r="E1722" s="24" t="s">
        <v>2922</v>
      </c>
      <c r="F1722" s="24" t="s">
        <v>2923</v>
      </c>
      <c r="G1722" s="1"/>
      <c r="H1722" s="25">
        <v>42778</v>
      </c>
      <c r="I1722" s="34">
        <v>120</v>
      </c>
      <c r="J1722" s="35">
        <v>63</v>
      </c>
      <c r="K1722" s="35">
        <v>57</v>
      </c>
      <c r="L1722" s="35">
        <v>251256000</v>
      </c>
      <c r="M1722" s="35">
        <v>0</v>
      </c>
      <c r="N1722" s="35">
        <v>0</v>
      </c>
      <c r="O1722" s="35">
        <v>251256000</v>
      </c>
      <c r="P1722" s="35">
        <v>131909400</v>
      </c>
      <c r="Q1722" s="35">
        <v>0</v>
      </c>
      <c r="R1722" s="35">
        <v>0</v>
      </c>
      <c r="S1722" s="35">
        <v>131909400</v>
      </c>
      <c r="T1722" s="35">
        <v>119346600</v>
      </c>
    </row>
    <row r="1723" ht="30" customHeight="1" spans="1:20">
      <c r="A1723" s="23">
        <f t="shared" si="26"/>
        <v>1714</v>
      </c>
      <c r="B1723" s="24" t="s">
        <v>49</v>
      </c>
      <c r="C1723" s="24" t="s">
        <v>540</v>
      </c>
      <c r="D1723" s="24"/>
      <c r="E1723" s="24" t="s">
        <v>2924</v>
      </c>
      <c r="F1723" s="24" t="s">
        <v>2925</v>
      </c>
      <c r="G1723" s="1"/>
      <c r="H1723" s="25">
        <v>43717</v>
      </c>
      <c r="I1723" s="34">
        <v>120</v>
      </c>
      <c r="J1723" s="35">
        <v>32</v>
      </c>
      <c r="K1723" s="35">
        <v>88</v>
      </c>
      <c r="L1723" s="35">
        <v>1917900000</v>
      </c>
      <c r="M1723" s="35">
        <v>0</v>
      </c>
      <c r="N1723" s="35">
        <v>0</v>
      </c>
      <c r="O1723" s="35">
        <v>1917900000</v>
      </c>
      <c r="P1723" s="35">
        <v>501781940</v>
      </c>
      <c r="Q1723" s="35">
        <v>0</v>
      </c>
      <c r="R1723" s="35">
        <v>0</v>
      </c>
      <c r="S1723" s="35">
        <v>501781940</v>
      </c>
      <c r="T1723" s="35">
        <v>1416118060</v>
      </c>
    </row>
    <row r="1724" ht="30" customHeight="1" spans="1:20">
      <c r="A1724" s="23">
        <f t="shared" si="26"/>
        <v>1715</v>
      </c>
      <c r="B1724" s="24" t="s">
        <v>49</v>
      </c>
      <c r="C1724" s="24" t="s">
        <v>540</v>
      </c>
      <c r="D1724" s="24"/>
      <c r="E1724" s="24" t="s">
        <v>2926</v>
      </c>
      <c r="F1724" s="24" t="s">
        <v>2927</v>
      </c>
      <c r="G1724" s="1"/>
      <c r="H1724" s="25">
        <v>43801</v>
      </c>
      <c r="I1724" s="34">
        <v>240</v>
      </c>
      <c r="J1724" s="35">
        <v>29</v>
      </c>
      <c r="K1724" s="35">
        <v>211</v>
      </c>
      <c r="L1724" s="35">
        <v>27173862885</v>
      </c>
      <c r="M1724" s="35">
        <v>0</v>
      </c>
      <c r="N1724" s="35">
        <v>0</v>
      </c>
      <c r="O1724" s="35">
        <v>27173862885</v>
      </c>
      <c r="P1724" s="35">
        <v>3217438892</v>
      </c>
      <c r="Q1724" s="35">
        <v>0</v>
      </c>
      <c r="R1724" s="35">
        <v>0</v>
      </c>
      <c r="S1724" s="35">
        <v>3217438892</v>
      </c>
      <c r="T1724" s="35">
        <v>23956423993</v>
      </c>
    </row>
    <row r="1725" ht="30" customHeight="1" spans="1:20">
      <c r="A1725" s="23">
        <f t="shared" si="26"/>
        <v>1716</v>
      </c>
      <c r="B1725" s="24" t="s">
        <v>49</v>
      </c>
      <c r="C1725" s="24" t="s">
        <v>540</v>
      </c>
      <c r="D1725" s="24"/>
      <c r="E1725" s="24" t="s">
        <v>2928</v>
      </c>
      <c r="F1725" s="24" t="s">
        <v>2929</v>
      </c>
      <c r="G1725" s="1"/>
      <c r="H1725" s="25">
        <v>43823</v>
      </c>
      <c r="I1725" s="34">
        <v>240</v>
      </c>
      <c r="J1725" s="35">
        <v>29</v>
      </c>
      <c r="K1725" s="35">
        <v>211</v>
      </c>
      <c r="L1725" s="35">
        <v>18277927456</v>
      </c>
      <c r="M1725" s="35">
        <v>0</v>
      </c>
      <c r="N1725" s="35">
        <v>0</v>
      </c>
      <c r="O1725" s="35">
        <v>18277927456</v>
      </c>
      <c r="P1725" s="35">
        <v>1854390320</v>
      </c>
      <c r="Q1725" s="35">
        <v>0</v>
      </c>
      <c r="R1725" s="35">
        <v>0</v>
      </c>
      <c r="S1725" s="35">
        <v>1854390320</v>
      </c>
      <c r="T1725" s="35">
        <v>16423537136</v>
      </c>
    </row>
    <row r="1726" ht="30" customHeight="1" spans="1:20">
      <c r="A1726" s="23">
        <f t="shared" si="26"/>
        <v>1717</v>
      </c>
      <c r="B1726" s="24" t="s">
        <v>49</v>
      </c>
      <c r="C1726" s="24" t="s">
        <v>540</v>
      </c>
      <c r="D1726" s="24"/>
      <c r="E1726" s="24" t="s">
        <v>2930</v>
      </c>
      <c r="F1726" s="24" t="s">
        <v>2931</v>
      </c>
      <c r="G1726" s="1"/>
      <c r="H1726" s="25">
        <v>43868</v>
      </c>
      <c r="I1726" s="34">
        <v>120</v>
      </c>
      <c r="J1726" s="35">
        <v>27</v>
      </c>
      <c r="K1726" s="35">
        <v>93</v>
      </c>
      <c r="L1726" s="35">
        <v>887202820</v>
      </c>
      <c r="M1726" s="35">
        <v>0</v>
      </c>
      <c r="N1726" s="35">
        <v>0</v>
      </c>
      <c r="O1726" s="35">
        <v>887202820</v>
      </c>
      <c r="P1726" s="35">
        <v>199620639</v>
      </c>
      <c r="Q1726" s="35">
        <v>0</v>
      </c>
      <c r="R1726" s="35">
        <v>0</v>
      </c>
      <c r="S1726" s="35">
        <v>199620639</v>
      </c>
      <c r="T1726" s="35">
        <v>687582181</v>
      </c>
    </row>
    <row r="1727" ht="30" customHeight="1" spans="1:20">
      <c r="A1727" s="23">
        <f t="shared" si="26"/>
        <v>1718</v>
      </c>
      <c r="B1727" s="24" t="s">
        <v>49</v>
      </c>
      <c r="C1727" s="24" t="s">
        <v>540</v>
      </c>
      <c r="D1727" s="24"/>
      <c r="E1727" s="24" t="s">
        <v>2932</v>
      </c>
      <c r="F1727" s="24" t="s">
        <v>2933</v>
      </c>
      <c r="G1727" s="1"/>
      <c r="H1727" s="25">
        <v>44116</v>
      </c>
      <c r="I1727" s="34">
        <v>180</v>
      </c>
      <c r="J1727" s="35">
        <v>19</v>
      </c>
      <c r="K1727" s="35">
        <v>161</v>
      </c>
      <c r="L1727" s="35">
        <v>1292000000</v>
      </c>
      <c r="M1727" s="35">
        <v>0</v>
      </c>
      <c r="N1727" s="35">
        <v>0</v>
      </c>
      <c r="O1727" s="35">
        <v>1292000000</v>
      </c>
      <c r="P1727" s="35">
        <v>136377782</v>
      </c>
      <c r="Q1727" s="35">
        <v>0</v>
      </c>
      <c r="R1727" s="35">
        <v>0</v>
      </c>
      <c r="S1727" s="35">
        <v>136377782</v>
      </c>
      <c r="T1727" s="35">
        <v>1155622218</v>
      </c>
    </row>
    <row r="1728" ht="30" customHeight="1" spans="1:20">
      <c r="A1728" s="23">
        <f t="shared" si="26"/>
        <v>1719</v>
      </c>
      <c r="B1728" s="24" t="s">
        <v>49</v>
      </c>
      <c r="C1728" s="24" t="s">
        <v>540</v>
      </c>
      <c r="D1728" s="24"/>
      <c r="E1728" s="24" t="s">
        <v>2934</v>
      </c>
      <c r="F1728" s="24" t="s">
        <v>2935</v>
      </c>
      <c r="G1728" s="1"/>
      <c r="H1728" s="25">
        <v>44169</v>
      </c>
      <c r="I1728" s="34">
        <v>120</v>
      </c>
      <c r="J1728" s="35">
        <v>17</v>
      </c>
      <c r="K1728" s="35">
        <v>103</v>
      </c>
      <c r="L1728" s="35">
        <v>376000000</v>
      </c>
      <c r="M1728" s="35">
        <v>0</v>
      </c>
      <c r="N1728" s="35">
        <v>0</v>
      </c>
      <c r="O1728" s="35">
        <v>376000000</v>
      </c>
      <c r="P1728" s="35">
        <v>53266661</v>
      </c>
      <c r="Q1728" s="35">
        <v>0</v>
      </c>
      <c r="R1728" s="35">
        <v>0</v>
      </c>
      <c r="S1728" s="35">
        <v>53266661</v>
      </c>
      <c r="T1728" s="35">
        <v>322733339</v>
      </c>
    </row>
    <row r="1729" ht="30" customHeight="1" spans="1:20">
      <c r="A1729" s="23">
        <f t="shared" si="26"/>
        <v>1720</v>
      </c>
      <c r="B1729" s="24" t="s">
        <v>49</v>
      </c>
      <c r="C1729" s="24" t="s">
        <v>540</v>
      </c>
      <c r="D1729" s="24"/>
      <c r="E1729" s="24" t="s">
        <v>2936</v>
      </c>
      <c r="F1729" s="24" t="s">
        <v>2937</v>
      </c>
      <c r="G1729" s="1"/>
      <c r="H1729" s="25">
        <v>44082</v>
      </c>
      <c r="I1729" s="34">
        <v>240</v>
      </c>
      <c r="J1729" s="35">
        <v>20</v>
      </c>
      <c r="K1729" s="35">
        <v>220</v>
      </c>
      <c r="L1729" s="35">
        <v>3300000000</v>
      </c>
      <c r="M1729" s="35">
        <v>0</v>
      </c>
      <c r="N1729" s="35">
        <v>0</v>
      </c>
      <c r="O1729" s="35">
        <v>3300000000</v>
      </c>
      <c r="P1729" s="35">
        <v>275000000</v>
      </c>
      <c r="Q1729" s="35">
        <v>0</v>
      </c>
      <c r="R1729" s="35">
        <v>0</v>
      </c>
      <c r="S1729" s="35">
        <v>275000000</v>
      </c>
      <c r="T1729" s="35">
        <v>3025000000</v>
      </c>
    </row>
    <row r="1730" ht="30" customHeight="1" spans="1:20">
      <c r="A1730" s="23">
        <f t="shared" si="26"/>
        <v>1721</v>
      </c>
      <c r="B1730" s="24" t="s">
        <v>49</v>
      </c>
      <c r="C1730" s="24" t="s">
        <v>540</v>
      </c>
      <c r="D1730" s="24"/>
      <c r="E1730" s="24" t="s">
        <v>2938</v>
      </c>
      <c r="F1730" s="24" t="s">
        <v>2939</v>
      </c>
      <c r="G1730" s="1"/>
      <c r="H1730" s="25">
        <v>44348</v>
      </c>
      <c r="I1730" s="34">
        <v>240</v>
      </c>
      <c r="J1730" s="35">
        <v>11</v>
      </c>
      <c r="K1730" s="35">
        <v>229</v>
      </c>
      <c r="L1730" s="35">
        <v>12695939093</v>
      </c>
      <c r="M1730" s="35">
        <v>0</v>
      </c>
      <c r="N1730" s="35">
        <v>0</v>
      </c>
      <c r="O1730" s="35">
        <v>12695939093</v>
      </c>
      <c r="P1730" s="35">
        <v>581897206</v>
      </c>
      <c r="Q1730" s="35">
        <v>0</v>
      </c>
      <c r="R1730" s="35">
        <v>0</v>
      </c>
      <c r="S1730" s="35">
        <v>581897206</v>
      </c>
      <c r="T1730" s="35">
        <v>12114041887</v>
      </c>
    </row>
    <row r="1731" ht="30" customHeight="1" spans="1:20">
      <c r="A1731" s="23">
        <f t="shared" si="26"/>
        <v>1722</v>
      </c>
      <c r="B1731" s="24" t="s">
        <v>49</v>
      </c>
      <c r="C1731" s="24" t="s">
        <v>540</v>
      </c>
      <c r="D1731" s="24"/>
      <c r="E1731" s="24" t="s">
        <v>2940</v>
      </c>
      <c r="F1731" s="24" t="s">
        <v>2941</v>
      </c>
      <c r="G1731" s="1"/>
      <c r="H1731" s="25">
        <v>44470</v>
      </c>
      <c r="I1731" s="34">
        <v>240</v>
      </c>
      <c r="J1731" s="35">
        <v>7</v>
      </c>
      <c r="K1731" s="35">
        <v>233</v>
      </c>
      <c r="L1731" s="35">
        <v>5962278375</v>
      </c>
      <c r="M1731" s="35">
        <v>0</v>
      </c>
      <c r="N1731" s="35">
        <v>0</v>
      </c>
      <c r="O1731" s="35">
        <v>5962278375</v>
      </c>
      <c r="P1731" s="35">
        <v>167816717</v>
      </c>
      <c r="Q1731" s="35">
        <v>0</v>
      </c>
      <c r="R1731" s="35">
        <v>0</v>
      </c>
      <c r="S1731" s="35">
        <v>167816717</v>
      </c>
      <c r="T1731" s="35">
        <v>5794461658</v>
      </c>
    </row>
    <row r="1732" ht="30" customHeight="1" spans="1:20">
      <c r="A1732" s="23">
        <f t="shared" si="26"/>
        <v>1723</v>
      </c>
      <c r="B1732" s="24" t="s">
        <v>49</v>
      </c>
      <c r="C1732" s="24" t="s">
        <v>540</v>
      </c>
      <c r="D1732" s="24"/>
      <c r="E1732" s="24" t="s">
        <v>2942</v>
      </c>
      <c r="F1732" s="24" t="s">
        <v>2943</v>
      </c>
      <c r="G1732" s="1"/>
      <c r="H1732" s="25">
        <v>44348</v>
      </c>
      <c r="I1732" s="34">
        <v>240</v>
      </c>
      <c r="J1732" s="35">
        <v>11</v>
      </c>
      <c r="K1732" s="35">
        <v>229</v>
      </c>
      <c r="L1732" s="35">
        <v>407715000</v>
      </c>
      <c r="M1732" s="35">
        <v>0</v>
      </c>
      <c r="N1732" s="35">
        <v>0</v>
      </c>
      <c r="O1732" s="35">
        <v>407715000</v>
      </c>
      <c r="P1732" s="35">
        <v>18686943</v>
      </c>
      <c r="Q1732" s="35">
        <v>0</v>
      </c>
      <c r="R1732" s="35">
        <v>0</v>
      </c>
      <c r="S1732" s="35">
        <v>18686943</v>
      </c>
      <c r="T1732" s="35">
        <v>389028057</v>
      </c>
    </row>
    <row r="1733" ht="30" customHeight="1" spans="1:20">
      <c r="A1733" s="23">
        <f t="shared" si="26"/>
        <v>1724</v>
      </c>
      <c r="B1733" s="24" t="s">
        <v>49</v>
      </c>
      <c r="C1733" s="24" t="s">
        <v>540</v>
      </c>
      <c r="D1733" s="24"/>
      <c r="E1733" s="24" t="s">
        <v>2944</v>
      </c>
      <c r="F1733" s="24" t="s">
        <v>2945</v>
      </c>
      <c r="G1733" s="1"/>
      <c r="H1733" s="25">
        <v>43907</v>
      </c>
      <c r="I1733" s="34">
        <v>240</v>
      </c>
      <c r="J1733" s="35">
        <v>26</v>
      </c>
      <c r="K1733" s="35">
        <v>214</v>
      </c>
      <c r="L1733" s="35">
        <v>480000000</v>
      </c>
      <c r="M1733" s="35">
        <v>0</v>
      </c>
      <c r="N1733" s="35">
        <v>0</v>
      </c>
      <c r="O1733" s="35">
        <v>480000000</v>
      </c>
      <c r="P1733" s="35">
        <v>52000000</v>
      </c>
      <c r="Q1733" s="35">
        <v>0</v>
      </c>
      <c r="R1733" s="35">
        <v>0</v>
      </c>
      <c r="S1733" s="35">
        <v>52000000</v>
      </c>
      <c r="T1733" s="35">
        <v>428000000</v>
      </c>
    </row>
    <row r="1734" ht="30" customHeight="1" spans="1:20">
      <c r="A1734" s="23">
        <f t="shared" si="26"/>
        <v>1725</v>
      </c>
      <c r="B1734" s="24" t="s">
        <v>49</v>
      </c>
      <c r="C1734" s="24" t="s">
        <v>540</v>
      </c>
      <c r="D1734" s="24"/>
      <c r="E1734" s="24" t="s">
        <v>2946</v>
      </c>
      <c r="F1734" s="24" t="s">
        <v>2947</v>
      </c>
      <c r="G1734" s="1"/>
      <c r="H1734" s="25">
        <v>43907</v>
      </c>
      <c r="I1734" s="34">
        <v>240</v>
      </c>
      <c r="J1734" s="35">
        <v>26</v>
      </c>
      <c r="K1734" s="35">
        <v>214</v>
      </c>
      <c r="L1734" s="35">
        <v>480000000</v>
      </c>
      <c r="M1734" s="35">
        <v>0</v>
      </c>
      <c r="N1734" s="35">
        <v>0</v>
      </c>
      <c r="O1734" s="35">
        <v>480000000</v>
      </c>
      <c r="P1734" s="35">
        <v>52000000</v>
      </c>
      <c r="Q1734" s="35">
        <v>0</v>
      </c>
      <c r="R1734" s="35">
        <v>0</v>
      </c>
      <c r="S1734" s="35">
        <v>52000000</v>
      </c>
      <c r="T1734" s="35">
        <v>428000000</v>
      </c>
    </row>
    <row r="1735" ht="30" customHeight="1" spans="1:20">
      <c r="A1735" s="23">
        <f t="shared" si="26"/>
        <v>1726</v>
      </c>
      <c r="B1735" s="24" t="s">
        <v>49</v>
      </c>
      <c r="C1735" s="24" t="s">
        <v>540</v>
      </c>
      <c r="D1735" s="24"/>
      <c r="E1735" s="24" t="s">
        <v>2948</v>
      </c>
      <c r="F1735" s="24" t="s">
        <v>2949</v>
      </c>
      <c r="G1735" s="1"/>
      <c r="H1735" s="25">
        <v>44166</v>
      </c>
      <c r="I1735" s="34">
        <v>240</v>
      </c>
      <c r="J1735" s="35">
        <v>17</v>
      </c>
      <c r="K1735" s="35">
        <v>223</v>
      </c>
      <c r="L1735" s="35">
        <v>1251000000</v>
      </c>
      <c r="M1735" s="35">
        <v>0</v>
      </c>
      <c r="N1735" s="35">
        <v>0</v>
      </c>
      <c r="O1735" s="35">
        <v>1251000000</v>
      </c>
      <c r="P1735" s="35">
        <v>88612500</v>
      </c>
      <c r="Q1735" s="35">
        <v>0</v>
      </c>
      <c r="R1735" s="35">
        <v>0</v>
      </c>
      <c r="S1735" s="35">
        <v>88612500</v>
      </c>
      <c r="T1735" s="35">
        <v>1162387500</v>
      </c>
    </row>
    <row r="1736" ht="30" customHeight="1" spans="1:20">
      <c r="A1736" s="23">
        <f t="shared" si="26"/>
        <v>1727</v>
      </c>
      <c r="B1736" s="24" t="s">
        <v>49</v>
      </c>
      <c r="C1736" s="24" t="s">
        <v>540</v>
      </c>
      <c r="D1736" s="24"/>
      <c r="E1736" s="24" t="s">
        <v>2950</v>
      </c>
      <c r="F1736" s="24" t="s">
        <v>2951</v>
      </c>
      <c r="G1736" s="1"/>
      <c r="H1736" s="25">
        <v>44230</v>
      </c>
      <c r="I1736" s="34">
        <v>240</v>
      </c>
      <c r="J1736" s="35">
        <v>15</v>
      </c>
      <c r="K1736" s="35">
        <v>225</v>
      </c>
      <c r="L1736" s="35">
        <v>1860000000</v>
      </c>
      <c r="M1736" s="35">
        <v>0</v>
      </c>
      <c r="N1736" s="35">
        <v>0</v>
      </c>
      <c r="O1736" s="35">
        <v>1860000000</v>
      </c>
      <c r="P1736" s="35">
        <v>116250000</v>
      </c>
      <c r="Q1736" s="35">
        <v>0</v>
      </c>
      <c r="R1736" s="35">
        <v>0</v>
      </c>
      <c r="S1736" s="35">
        <v>116250000</v>
      </c>
      <c r="T1736" s="35">
        <v>1743750000</v>
      </c>
    </row>
    <row r="1737" ht="30" customHeight="1" spans="1:20">
      <c r="A1737" s="23">
        <f t="shared" si="26"/>
        <v>1728</v>
      </c>
      <c r="B1737" s="24" t="s">
        <v>49</v>
      </c>
      <c r="C1737" s="24" t="s">
        <v>540</v>
      </c>
      <c r="D1737" s="24"/>
      <c r="E1737" s="24" t="s">
        <v>2952</v>
      </c>
      <c r="F1737" s="24" t="s">
        <v>2953</v>
      </c>
      <c r="G1737" s="1"/>
      <c r="H1737" s="25">
        <v>44358</v>
      </c>
      <c r="I1737" s="34">
        <v>240</v>
      </c>
      <c r="J1737" s="35">
        <v>11</v>
      </c>
      <c r="K1737" s="35">
        <v>229</v>
      </c>
      <c r="L1737" s="35">
        <v>1860000000</v>
      </c>
      <c r="M1737" s="35">
        <v>0</v>
      </c>
      <c r="N1737" s="35">
        <v>0</v>
      </c>
      <c r="O1737" s="35">
        <v>1860000000</v>
      </c>
      <c r="P1737" s="35">
        <v>85250000</v>
      </c>
      <c r="Q1737" s="35">
        <v>0</v>
      </c>
      <c r="R1737" s="35">
        <v>0</v>
      </c>
      <c r="S1737" s="35">
        <v>85250000</v>
      </c>
      <c r="T1737" s="35">
        <v>1774750000</v>
      </c>
    </row>
    <row r="1738" ht="22.5" customHeight="1" spans="1:20">
      <c r="A1738" s="19"/>
      <c r="B1738" s="19"/>
      <c r="C1738" s="19"/>
      <c r="D1738" s="41"/>
      <c r="E1738" s="42" t="s">
        <v>2954</v>
      </c>
      <c r="F1738" s="43"/>
      <c r="G1738" s="1"/>
      <c r="H1738" s="44"/>
      <c r="I1738" s="53"/>
      <c r="J1738" s="53"/>
      <c r="K1738" s="53"/>
      <c r="L1738" s="54">
        <f>SUMIF(F10:F1737,"",L10:L1737)</f>
        <v>1626376364760</v>
      </c>
      <c r="M1738" s="54">
        <f>SUMIF(F10:F1737,"",M10:M1737)</f>
        <v>0</v>
      </c>
      <c r="N1738" s="54">
        <f>SUMIF(F10:F1737,"",N10:N1737)</f>
        <v>0</v>
      </c>
      <c r="O1738" s="54">
        <f>SUMIF(F10:F1737,"",O10:O1737)</f>
        <v>1626376364760</v>
      </c>
      <c r="P1738" s="54">
        <f>SUMIF(F10:F1737,"",P10:P1737)</f>
        <v>401117170391</v>
      </c>
      <c r="Q1738" s="54">
        <f>SUMIF(F10:F1737,"",Q10:Q1737)</f>
        <v>0</v>
      </c>
      <c r="R1738" s="54">
        <f>SUMIF(F10:F1737,"",R10:R1737)</f>
        <v>0</v>
      </c>
      <c r="S1738" s="54">
        <f>SUMIF(F10:F1737,"",S10:S1737)</f>
        <v>401117170391</v>
      </c>
      <c r="T1738" s="54">
        <f>SUMIF(F10:F1737,"",T10:T1737)</f>
        <v>1225259194369</v>
      </c>
    </row>
    <row r="1739" ht="22.5" customHeight="1" spans="5:20">
      <c r="E1739" s="45"/>
      <c r="F1739" s="45"/>
      <c r="G1739" s="1"/>
      <c r="H1739" s="46"/>
      <c r="I1739" s="55"/>
      <c r="J1739" s="55"/>
      <c r="K1739" s="55"/>
      <c r="L1739" s="56"/>
      <c r="M1739" s="56"/>
      <c r="N1739" s="56"/>
      <c r="O1739" s="56"/>
      <c r="P1739" s="56"/>
      <c r="Q1739" s="56"/>
      <c r="R1739" s="56"/>
      <c r="S1739" s="56"/>
      <c r="T1739" s="56"/>
    </row>
    <row r="1740" ht="24.75" customHeight="1" spans="5:20">
      <c r="E1740" s="47"/>
      <c r="F1740" s="48"/>
      <c r="G1740" s="1"/>
      <c r="H1740" s="49"/>
      <c r="I1740" s="49"/>
      <c r="J1740" s="49"/>
      <c r="K1740" s="57"/>
      <c r="L1740" s="58"/>
      <c r="M1740" s="59"/>
      <c r="N1740" s="59"/>
      <c r="O1740" s="60" t="s">
        <v>2955</v>
      </c>
      <c r="P1740" s="60"/>
      <c r="Q1740" s="60"/>
      <c r="R1740" s="59"/>
      <c r="S1740" s="59"/>
      <c r="T1740" s="59"/>
    </row>
    <row r="1741" ht="24" customHeight="1" spans="5:20">
      <c r="E1741" s="50" t="s">
        <v>2956</v>
      </c>
      <c r="F1741" s="50"/>
      <c r="G1741" s="1"/>
      <c r="H1741" s="50"/>
      <c r="I1741" s="61"/>
      <c r="J1741" s="62"/>
      <c r="K1741" s="63" t="s">
        <v>2957</v>
      </c>
      <c r="L1741" s="63"/>
      <c r="M1741" s="64"/>
      <c r="N1741" s="64"/>
      <c r="O1741" s="50" t="s">
        <v>2958</v>
      </c>
      <c r="P1741" s="50"/>
      <c r="Q1741" s="50"/>
      <c r="R1741" s="64"/>
      <c r="S1741" s="64"/>
      <c r="T1741" s="64"/>
    </row>
    <row r="1742" customHeight="1" spans="5:20">
      <c r="E1742" s="51"/>
      <c r="F1742" s="48"/>
      <c r="G1742" s="1"/>
      <c r="H1742" s="52"/>
      <c r="I1742" s="65"/>
      <c r="J1742" s="65"/>
      <c r="K1742" s="66"/>
      <c r="L1742" s="51"/>
      <c r="M1742" s="67"/>
      <c r="N1742" s="68"/>
      <c r="O1742" s="69"/>
      <c r="P1742" s="58"/>
      <c r="Q1742" s="58"/>
      <c r="R1742" s="58"/>
      <c r="S1742" s="58"/>
      <c r="T1742" s="58"/>
    </row>
  </sheetData>
  <mergeCells count="26">
    <mergeCell ref="A1:C1"/>
    <mergeCell ref="R1:T1"/>
    <mergeCell ref="A2:C2"/>
    <mergeCell ref="E2:F2"/>
    <mergeCell ref="E4:T4"/>
    <mergeCell ref="E5:T5"/>
    <mergeCell ref="I7:K7"/>
    <mergeCell ref="L7:O7"/>
    <mergeCell ref="P7:S7"/>
    <mergeCell ref="E1738:F1738"/>
    <mergeCell ref="O1740:Q1740"/>
    <mergeCell ref="E1741:G1741"/>
    <mergeCell ref="K1741:L1741"/>
    <mergeCell ref="O1741:Q1741"/>
    <mergeCell ref="A7:A8"/>
    <mergeCell ref="B7:B8"/>
    <mergeCell ref="C7:C8"/>
    <mergeCell ref="E7:E8"/>
    <mergeCell ref="F7:F8"/>
    <mergeCell ref="G8:G9"/>
    <mergeCell ref="H7:H8"/>
    <mergeCell ref="T7:T8"/>
    <mergeCell ref="U8:U9"/>
    <mergeCell ref="V8:V9"/>
    <mergeCell ref="W8:W9"/>
    <mergeCell ref="X8:X9"/>
  </mergeCells>
  <conditionalFormatting sqref="A10:A1737">
    <cfRule type="expression" dxfId="0" priority="4">
      <formula>F10=""</formula>
    </cfRule>
  </conditionalFormatting>
  <conditionalFormatting sqref="B10:B1737">
    <cfRule type="expression" dxfId="1" priority="2">
      <formula>F10=""</formula>
    </cfRule>
  </conditionalFormatting>
  <conditionalFormatting sqref="E10:E1737">
    <cfRule type="expression" dxfId="1" priority="20">
      <formula>F10=""</formula>
    </cfRule>
  </conditionalFormatting>
  <conditionalFormatting sqref="F10:F1737">
    <cfRule type="expression" dxfId="1" priority="21">
      <formula>F10=""</formula>
    </cfRule>
  </conditionalFormatting>
  <conditionalFormatting sqref="H10:H1737">
    <cfRule type="expression" dxfId="1" priority="1">
      <formula>F10=""</formula>
    </cfRule>
  </conditionalFormatting>
  <conditionalFormatting sqref="I10:I1737">
    <cfRule type="expression" dxfId="1" priority="18">
      <formula>F10=""</formula>
    </cfRule>
  </conditionalFormatting>
  <conditionalFormatting sqref="J10:J1737">
    <cfRule type="expression" dxfId="1" priority="17">
      <formula>F10=""</formula>
    </cfRule>
  </conditionalFormatting>
  <conditionalFormatting sqref="K10:K1737">
    <cfRule type="expression" dxfId="1" priority="16">
      <formula>F10=""</formula>
    </cfRule>
  </conditionalFormatting>
  <conditionalFormatting sqref="L10:L1737">
    <cfRule type="expression" dxfId="1" priority="15">
      <formula>F10=""</formula>
    </cfRule>
  </conditionalFormatting>
  <conditionalFormatting sqref="M10:M1737">
    <cfRule type="expression" dxfId="1" priority="14">
      <formula>F10=""</formula>
    </cfRule>
  </conditionalFormatting>
  <conditionalFormatting sqref="N10:N1737">
    <cfRule type="expression" dxfId="1" priority="13">
      <formula>F10=""</formula>
    </cfRule>
  </conditionalFormatting>
  <conditionalFormatting sqref="O10:O1737">
    <cfRule type="expression" dxfId="1" priority="12">
      <formula>F10=""</formula>
    </cfRule>
  </conditionalFormatting>
  <conditionalFormatting sqref="P10:P1737">
    <cfRule type="expression" dxfId="1" priority="11">
      <formula>F10=""</formula>
    </cfRule>
  </conditionalFormatting>
  <conditionalFormatting sqref="Q10:Q1737">
    <cfRule type="expression" dxfId="1" priority="10">
      <formula>F10=""</formula>
    </cfRule>
  </conditionalFormatting>
  <conditionalFormatting sqref="R10:R1737">
    <cfRule type="expression" dxfId="1" priority="9">
      <formula>F10=""</formula>
    </cfRule>
  </conditionalFormatting>
  <conditionalFormatting sqref="S10:S1737">
    <cfRule type="expression" dxfId="1" priority="8">
      <formula>F10=""</formula>
    </cfRule>
  </conditionalFormatting>
  <conditionalFormatting sqref="T10:T1737">
    <cfRule type="expression" dxfId="1" priority="6">
      <formula>F10=""</formula>
    </cfRule>
  </conditionalFormatting>
  <conditionalFormatting sqref="C10:D1737">
    <cfRule type="expression" dxfId="1" priority="3">
      <formula>F10=""</formula>
    </cfRule>
  </conditionalFormatting>
  <dataValidations count="1">
    <dataValidation type="list" allowBlank="1" showInputMessage="1" showErrorMessage="1" sqref="O1742">
      <formula1>TG</formula1>
    </dataValidation>
  </dataValidations>
  <pageMargins left="0.7" right="0.7" top="0.75" bottom="0.75" header="0.3" footer="0.3"/>
  <pageSetup paperSize="1" orientation="portrait" horizontalDpi="600" vertic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14285714285714" defaultRowHeight="1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14285714285714" defaultRowHeight="1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Sao kê TSCĐ</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GSOFT_2</dc:creator>
  <cp:lastModifiedBy>vanpt2</cp:lastModifiedBy>
  <dcterms:created xsi:type="dcterms:W3CDTF">2018-10-17T03:35:00Z</dcterms:created>
  <dcterms:modified xsi:type="dcterms:W3CDTF">2022-05-13T08:16:31Z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0B783A38BF10414587D9CD19D6DE1871</vt:lpwstr>
  </property>
  <property fmtid="{D5CDD505-2E9C-101B-9397-08002B2CF9AE}" pid="3" name="KSOProductBuildVer">
    <vt:lpwstr>1033-11.2.0.11074</vt:lpwstr>
  </property>
</Properties>
</file>