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nh1\Desktop\"/>
    </mc:Choice>
  </mc:AlternateContent>
  <bookViews>
    <workbookView xWindow="0" yWindow="0" windowWidth="19200" windowHeight="10995" activeTab="1"/>
  </bookViews>
  <sheets>
    <sheet name="Sao kê TSCĐ" sheetId="1" r:id="rId1"/>
    <sheet name="SAU ĐIỂU CHỈNH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2" l="1"/>
  <c r="R11" i="2"/>
  <c r="Q11" i="2"/>
  <c r="P11" i="2"/>
  <c r="O11" i="2"/>
  <c r="N11" i="2"/>
  <c r="M11" i="2"/>
  <c r="L11" i="2"/>
  <c r="K11" i="2"/>
  <c r="S10" i="2"/>
  <c r="R10" i="2"/>
  <c r="N10" i="2"/>
  <c r="Q9" i="2"/>
  <c r="P9" i="2"/>
  <c r="L9" i="2"/>
  <c r="M9" i="2" s="1"/>
  <c r="E9" i="2"/>
  <c r="F9" i="2" s="1"/>
  <c r="H9" i="2" s="1"/>
  <c r="S11" i="1"/>
  <c r="R11" i="1"/>
  <c r="Q11" i="1"/>
  <c r="P11" i="1"/>
  <c r="O11" i="1"/>
  <c r="N11" i="1"/>
  <c r="M11" i="1"/>
  <c r="L11" i="1"/>
  <c r="K11" i="1"/>
  <c r="P9" i="1"/>
  <c r="Q9" i="1" s="1"/>
  <c r="L9" i="1"/>
  <c r="M9" i="1" s="1"/>
  <c r="E9" i="1"/>
  <c r="F9" i="1" s="1"/>
  <c r="H9" i="1" s="1"/>
</calcChain>
</file>

<file path=xl/sharedStrings.xml><?xml version="1.0" encoding="utf-8"?>
<sst xmlns="http://schemas.openxmlformats.org/spreadsheetml/2006/main" count="80" uniqueCount="35">
  <si>
    <t>NGÂN HÀNG TMCP BẢN VIỆT</t>
  </si>
  <si>
    <t>TÊN ĐƠN VỊ: Hội sở</t>
  </si>
  <si>
    <t>SAO KÊ TÀI SẢN CỐ ĐỊNH</t>
  </si>
  <si>
    <t>TỪ NGÀY 01/01/2021 ĐẾN NGÀY 31/01/2021</t>
  </si>
  <si>
    <t>STT</t>
  </si>
  <si>
    <t>ĐƠN VỊ</t>
  </si>
  <si>
    <t>PHÒNG BAN SỬ DỤNG</t>
  </si>
  <si>
    <t>MÃ TÀI SẢN</t>
  </si>
  <si>
    <t>TÊN TÀI SẢN</t>
  </si>
  <si>
    <t>NGÀY TĂNG TS</t>
  </si>
  <si>
    <t>NGÀY BẮT ĐẦU KHẤU HAO</t>
  </si>
  <si>
    <t>THỜI GIAN KH (THÁNG)</t>
  </si>
  <si>
    <t>NGUYÊN GIÁ</t>
  </si>
  <si>
    <t>KHẤU HAO</t>
  </si>
  <si>
    <t>GIÁ TRỊ CÒN LẠI</t>
  </si>
  <si>
    <t>ĐÃ KH</t>
  </si>
  <si>
    <t>CÒN LẠI</t>
  </si>
  <si>
    <t>SỐ DƯ ĐẦU KỲ</t>
  </si>
  <si>
    <t>TĂNG TRONG KỲ</t>
  </si>
  <si>
    <t>GIẢM TRONG KỲ</t>
  </si>
  <si>
    <t>SỐ DƯ CUỐI KỲ</t>
  </si>
  <si>
    <t>5=(14*4)/10</t>
  </si>
  <si>
    <t>6=4-5</t>
  </si>
  <si>
    <t>10=7+8-9</t>
  </si>
  <si>
    <t>14=11+12-13</t>
  </si>
  <si>
    <t>15=10-14</t>
  </si>
  <si>
    <t>069 - Hội sở</t>
  </si>
  <si>
    <t>0690000 - Hội sở - Chung</t>
  </si>
  <si>
    <t>069TS12010011200001</t>
  </si>
  <si>
    <t>Nhà 135H-135Y Trần Hưng Đạo, P. An Phú, Quận Ninh Kiều, TP Cần Thơ</t>
  </si>
  <si>
    <t>TỔNG CỘNG</t>
  </si>
  <si>
    <t>Tỉnh/Thành phố, ngày…. tháng….năm…..</t>
  </si>
  <si>
    <t>Lập bảng</t>
  </si>
  <si>
    <t>Kiểm soát</t>
  </si>
  <si>
    <t>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</si>
</sst>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;[Red]0"/>
    <numFmt numFmtId="165" formatCode="#,##0\ ;&quot; (&quot;#,##0\);&quot; -&quot;#\ ;@\ "/>
    <numFmt numFmtId="166" formatCode="d/mm/yyyy;@"/>
    <numFmt numFmtId="167" formatCode="0_);[Red]\(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b/>
      <u/>
      <sz val="11"/>
      <color rgb="FFFF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4" fillId="0" borderId="0" xfId="2" applyFont="1" applyFill="1" applyBorder="1" applyAlignment="1">
      <alignment vertical="center"/>
    </xf>
    <xf numFmtId="14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14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right"/>
    </xf>
    <xf numFmtId="3" fontId="5" fillId="0" borderId="0" xfId="2" applyNumberFormat="1" applyFont="1" applyFill="1" applyBorder="1" applyAlignment="1">
      <alignment horizontal="right"/>
    </xf>
    <xf numFmtId="4" fontId="5" fillId="0" borderId="0" xfId="2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9" fillId="0" borderId="2" xfId="3" applyNumberFormat="1" applyFont="1" applyFill="1" applyBorder="1" applyAlignment="1">
      <alignment horizontal="center" vertical="center" wrapText="1"/>
    </xf>
    <xf numFmtId="14" fontId="9" fillId="0" borderId="1" xfId="3" applyNumberFormat="1" applyFont="1" applyFill="1" applyBorder="1" applyAlignment="1">
      <alignment horizontal="center" vertical="center" wrapText="1"/>
    </xf>
    <xf numFmtId="0" fontId="9" fillId="0" borderId="2" xfId="3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3" fontId="9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9" fillId="0" borderId="3" xfId="3" applyNumberFormat="1" applyFont="1" applyFill="1" applyBorder="1" applyAlignment="1">
      <alignment horizontal="center" vertical="center" wrapText="1"/>
    </xf>
    <xf numFmtId="0" fontId="9" fillId="0" borderId="2" xfId="3" applyNumberFormat="1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7" fillId="0" borderId="2" xfId="0" applyFont="1" applyBorder="1"/>
    <xf numFmtId="164" fontId="9" fillId="0" borderId="2" xfId="3" applyNumberFormat="1" applyFont="1" applyFill="1" applyBorder="1" applyAlignment="1">
      <alignment horizontal="center" vertical="center" wrapText="1"/>
    </xf>
    <xf numFmtId="164" fontId="9" fillId="0" borderId="4" xfId="3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14" fontId="7" fillId="0" borderId="2" xfId="0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7" fillId="0" borderId="2" xfId="0" applyNumberFormat="1" applyFont="1" applyBorder="1" applyAlignment="1">
      <alignment wrapText="1"/>
    </xf>
    <xf numFmtId="0" fontId="9" fillId="0" borderId="5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0" fontId="9" fillId="0" borderId="2" xfId="2" applyFont="1" applyFill="1" applyBorder="1"/>
    <xf numFmtId="165" fontId="9" fillId="0" borderId="2" xfId="2" applyNumberFormat="1" applyFont="1" applyFill="1" applyBorder="1"/>
    <xf numFmtId="0" fontId="9" fillId="0" borderId="0" xfId="2" applyFont="1" applyFill="1" applyBorder="1" applyAlignment="1">
      <alignment horizontal="center"/>
    </xf>
    <xf numFmtId="14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/>
    <xf numFmtId="165" fontId="9" fillId="0" borderId="0" xfId="2" applyNumberFormat="1" applyFont="1" applyFill="1" applyBorder="1"/>
    <xf numFmtId="49" fontId="7" fillId="0" borderId="0" xfId="0" applyNumberFormat="1" applyFont="1" applyFill="1" applyBorder="1" applyAlignment="1">
      <alignment horizontal="center" wrapText="1"/>
    </xf>
    <xf numFmtId="166" fontId="7" fillId="0" borderId="0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wrapText="1"/>
    </xf>
    <xf numFmtId="38" fontId="11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7" fontId="5" fillId="0" borderId="0" xfId="0" applyNumberFormat="1" applyFont="1" applyFill="1" applyBorder="1" applyAlignment="1" applyProtection="1">
      <alignment wrapText="1"/>
    </xf>
    <xf numFmtId="167" fontId="5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38" fontId="7" fillId="0" borderId="0" xfId="0" applyNumberFormat="1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 3" xfId="2"/>
    <cellStyle name="Normal 2 3 2 2" xfId="3"/>
  </cellStyles>
  <dxfs count="38"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ont>
        <b val="0"/>
        <i val="0"/>
        <color auto="1"/>
      </font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ont>
        <b val="0"/>
        <i val="0"/>
        <color auto="1"/>
      </font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  <dxf>
      <fill>
        <patternFill>
          <bgColor theme="6" tint="0.599932859279152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zoomScale="85" zoomScaleNormal="85" workbookViewId="0">
      <selection activeCell="C35" sqref="C35"/>
    </sheetView>
  </sheetViews>
  <sheetFormatPr defaultColWidth="9.140625" defaultRowHeight="15" x14ac:dyDescent="0.25"/>
  <cols>
    <col min="1" max="1" width="9.140625" style="9" customWidth="1"/>
    <col min="2" max="2" width="28.140625" style="9" customWidth="1"/>
    <col min="3" max="3" width="22.140625" style="9" customWidth="1"/>
    <col min="4" max="4" width="28.42578125" style="9" customWidth="1"/>
    <col min="5" max="5" width="30.85546875" style="9" customWidth="1"/>
    <col min="6" max="7" width="12.28515625" style="9" customWidth="1"/>
    <col min="8" max="8" width="12.140625" style="9" customWidth="1"/>
    <col min="9" max="9" width="15.5703125" style="9" customWidth="1"/>
    <col min="10" max="10" width="15.85546875" style="9" customWidth="1"/>
    <col min="11" max="11" width="16" style="9" customWidth="1"/>
    <col min="12" max="12" width="16.28515625" style="9" customWidth="1"/>
    <col min="13" max="13" width="15.7109375" style="9" customWidth="1"/>
    <col min="14" max="14" width="17.5703125" style="9" customWidth="1"/>
    <col min="15" max="16" width="15.85546875" style="9" customWidth="1"/>
    <col min="17" max="17" width="17.5703125" style="9" customWidth="1"/>
    <col min="18" max="18" width="18.28515625" style="9" customWidth="1"/>
    <col min="19" max="19" width="19" style="9" customWidth="1"/>
    <col min="20" max="20" width="9.140625" style="9" customWidth="1"/>
    <col min="21" max="16384" width="9.140625" style="9"/>
  </cols>
  <sheetData>
    <row r="1" spans="1:19" ht="26.25" customHeight="1" x14ac:dyDescent="0.25">
      <c r="A1" s="1" t="s">
        <v>0</v>
      </c>
      <c r="B1" s="1"/>
      <c r="C1" s="1"/>
      <c r="D1" s="2"/>
      <c r="E1" s="2"/>
      <c r="F1" s="2"/>
      <c r="G1" s="2"/>
      <c r="H1" s="3"/>
      <c r="I1" s="4"/>
      <c r="J1" s="5"/>
      <c r="K1" s="5"/>
      <c r="L1" s="6"/>
      <c r="M1" s="7"/>
      <c r="N1" s="6"/>
      <c r="O1" s="6"/>
      <c r="P1" s="6"/>
      <c r="Q1" s="8"/>
      <c r="R1" s="8"/>
      <c r="S1" s="8"/>
    </row>
    <row r="2" spans="1:19" x14ac:dyDescent="0.25">
      <c r="A2" s="1" t="s">
        <v>1</v>
      </c>
      <c r="B2" s="1"/>
      <c r="C2" s="1"/>
      <c r="D2" s="10"/>
      <c r="E2" s="10"/>
      <c r="F2" s="2"/>
      <c r="G2" s="2"/>
      <c r="H2" s="3"/>
      <c r="I2" s="4"/>
      <c r="J2" s="5"/>
      <c r="K2" s="5"/>
      <c r="L2" s="6"/>
      <c r="M2" s="7"/>
      <c r="N2" s="6"/>
      <c r="O2" s="6"/>
      <c r="P2" s="6"/>
      <c r="Q2" s="6"/>
      <c r="R2" s="6"/>
      <c r="S2" s="6"/>
    </row>
    <row r="3" spans="1:19" x14ac:dyDescent="0.25">
      <c r="D3" s="2"/>
      <c r="E3" s="2"/>
      <c r="F3" s="5"/>
      <c r="G3" s="5"/>
      <c r="H3" s="3"/>
      <c r="I3" s="4"/>
      <c r="J3" s="5"/>
      <c r="K3" s="5"/>
      <c r="L3" s="6"/>
      <c r="M3" s="7"/>
      <c r="N3" s="6"/>
      <c r="O3" s="6"/>
      <c r="P3" s="6"/>
      <c r="Q3" s="6"/>
      <c r="R3" s="6"/>
      <c r="S3" s="6"/>
    </row>
    <row r="4" spans="1:19" ht="19.5" customHeight="1" x14ac:dyDescent="0.25">
      <c r="D4" s="11" t="s">
        <v>2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21" customHeight="1" x14ac:dyDescent="0.25">
      <c r="D5" s="11" t="s">
        <v>3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D6" s="12"/>
      <c r="E6" s="13"/>
      <c r="F6" s="14"/>
      <c r="G6" s="14"/>
      <c r="H6" s="14"/>
      <c r="I6" s="12"/>
      <c r="J6" s="12"/>
      <c r="K6" s="12"/>
      <c r="L6" s="15"/>
      <c r="M6" s="15"/>
      <c r="N6" s="15"/>
      <c r="O6" s="15"/>
      <c r="P6" s="15"/>
      <c r="Q6" s="16"/>
      <c r="R6" s="15"/>
      <c r="S6" s="17"/>
    </row>
    <row r="7" spans="1:19" ht="24" customHeight="1" x14ac:dyDescent="0.25">
      <c r="A7" s="18" t="s">
        <v>4</v>
      </c>
      <c r="B7" s="18" t="s">
        <v>5</v>
      </c>
      <c r="C7" s="19" t="s">
        <v>6</v>
      </c>
      <c r="D7" s="20" t="s">
        <v>7</v>
      </c>
      <c r="E7" s="20" t="s">
        <v>8</v>
      </c>
      <c r="F7" s="20" t="s">
        <v>9</v>
      </c>
      <c r="G7" s="21" t="s">
        <v>10</v>
      </c>
      <c r="H7" s="22" t="s">
        <v>11</v>
      </c>
      <c r="I7" s="22"/>
      <c r="J7" s="22"/>
      <c r="K7" s="23" t="s">
        <v>12</v>
      </c>
      <c r="L7" s="23"/>
      <c r="M7" s="23"/>
      <c r="N7" s="23"/>
      <c r="O7" s="23" t="s">
        <v>13</v>
      </c>
      <c r="P7" s="23"/>
      <c r="Q7" s="23"/>
      <c r="R7" s="23"/>
      <c r="S7" s="24" t="s">
        <v>14</v>
      </c>
    </row>
    <row r="8" spans="1:19" ht="32.25" customHeight="1" x14ac:dyDescent="0.25">
      <c r="A8" s="25"/>
      <c r="B8" s="25"/>
      <c r="C8" s="26"/>
      <c r="D8" s="20"/>
      <c r="E8" s="20"/>
      <c r="F8" s="20"/>
      <c r="G8" s="27"/>
      <c r="H8" s="28" t="s">
        <v>13</v>
      </c>
      <c r="I8" s="28" t="s">
        <v>15</v>
      </c>
      <c r="J8" s="29" t="s">
        <v>16</v>
      </c>
      <c r="K8" s="29" t="s">
        <v>17</v>
      </c>
      <c r="L8" s="29" t="s">
        <v>18</v>
      </c>
      <c r="M8" s="29" t="s">
        <v>19</v>
      </c>
      <c r="N8" s="29" t="s">
        <v>20</v>
      </c>
      <c r="O8" s="29" t="s">
        <v>17</v>
      </c>
      <c r="P8" s="29" t="s">
        <v>18</v>
      </c>
      <c r="Q8" s="29" t="s">
        <v>19</v>
      </c>
      <c r="R8" s="29" t="s">
        <v>20</v>
      </c>
      <c r="S8" s="24"/>
    </row>
    <row r="9" spans="1:19" ht="27.75" hidden="1" customHeight="1" x14ac:dyDescent="0.25">
      <c r="A9" s="30"/>
      <c r="B9" s="30"/>
      <c r="C9" s="30"/>
      <c r="D9" s="31">
        <v>1</v>
      </c>
      <c r="E9" s="32">
        <f>D9+1</f>
        <v>2</v>
      </c>
      <c r="F9" s="31">
        <f>E9+1</f>
        <v>3</v>
      </c>
      <c r="G9" s="31"/>
      <c r="H9" s="31">
        <f>F9+1</f>
        <v>4</v>
      </c>
      <c r="I9" s="31" t="s">
        <v>21</v>
      </c>
      <c r="J9" s="31" t="s">
        <v>22</v>
      </c>
      <c r="K9" s="31">
        <v>7</v>
      </c>
      <c r="L9" s="31">
        <f>K9+1</f>
        <v>8</v>
      </c>
      <c r="M9" s="31">
        <f>L9+1</f>
        <v>9</v>
      </c>
      <c r="N9" s="31" t="s">
        <v>23</v>
      </c>
      <c r="O9" s="31">
        <v>11</v>
      </c>
      <c r="P9" s="31">
        <f>O9+1</f>
        <v>12</v>
      </c>
      <c r="Q9" s="31">
        <f>P9+1</f>
        <v>13</v>
      </c>
      <c r="R9" s="31" t="s">
        <v>24</v>
      </c>
      <c r="S9" s="31" t="s">
        <v>25</v>
      </c>
    </row>
    <row r="10" spans="1:19" ht="30" customHeight="1" x14ac:dyDescent="0.25">
      <c r="A10" s="33">
        <v>1</v>
      </c>
      <c r="B10" s="34" t="s">
        <v>26</v>
      </c>
      <c r="C10" s="34" t="s">
        <v>27</v>
      </c>
      <c r="D10" s="34" t="s">
        <v>28</v>
      </c>
      <c r="E10" s="34" t="s">
        <v>29</v>
      </c>
      <c r="F10" s="35">
        <v>44140</v>
      </c>
      <c r="G10" s="35">
        <v>44006</v>
      </c>
      <c r="H10" s="36">
        <v>600</v>
      </c>
      <c r="I10" s="37">
        <v>8</v>
      </c>
      <c r="J10" s="37">
        <v>592</v>
      </c>
      <c r="K10" s="37">
        <v>14216855677</v>
      </c>
      <c r="L10" s="37">
        <v>0</v>
      </c>
      <c r="M10" s="37">
        <v>0</v>
      </c>
      <c r="N10" s="37">
        <v>14216855677</v>
      </c>
      <c r="O10" s="37">
        <v>165863313</v>
      </c>
      <c r="P10" s="37">
        <v>23694759</v>
      </c>
      <c r="Q10" s="37">
        <v>0</v>
      </c>
      <c r="R10" s="37">
        <v>189558072</v>
      </c>
      <c r="S10" s="37">
        <v>14027297605</v>
      </c>
    </row>
    <row r="11" spans="1:19" ht="22.5" customHeight="1" x14ac:dyDescent="0.25">
      <c r="A11" s="30"/>
      <c r="B11" s="30"/>
      <c r="C11" s="30"/>
      <c r="D11" s="38" t="s">
        <v>30</v>
      </c>
      <c r="E11" s="39"/>
      <c r="F11" s="40"/>
      <c r="G11" s="40"/>
      <c r="H11" s="41"/>
      <c r="I11" s="41"/>
      <c r="J11" s="41"/>
      <c r="K11" s="42">
        <f>SUMIF(E10:E10,"",K10:K10)</f>
        <v>0</v>
      </c>
      <c r="L11" s="42">
        <f>SUMIF(E10:E10,"",L10:L10)</f>
        <v>0</v>
      </c>
      <c r="M11" s="42">
        <f>SUMIF(E10:E10,"",M10:M10)</f>
        <v>0</v>
      </c>
      <c r="N11" s="42">
        <f>SUMIF(E10:E10,"",N10:N10)</f>
        <v>0</v>
      </c>
      <c r="O11" s="42">
        <f>SUMIF(E10:E10,"",O10:O10)</f>
        <v>0</v>
      </c>
      <c r="P11" s="42">
        <f>SUMIF(E10:E10,"",P10:P10)</f>
        <v>0</v>
      </c>
      <c r="Q11" s="42">
        <f>SUMIF(E10:E10,"",Q10:Q10)</f>
        <v>0</v>
      </c>
      <c r="R11" s="42">
        <f>SUMIF(E10:E10,"",R10:R10)</f>
        <v>0</v>
      </c>
      <c r="S11" s="42">
        <f>SUMIF(E10:E10,"",S10:S10)</f>
        <v>0</v>
      </c>
    </row>
    <row r="12" spans="1:19" ht="22.5" customHeight="1" x14ac:dyDescent="0.25">
      <c r="D12" s="43"/>
      <c r="E12" s="43"/>
      <c r="F12" s="44"/>
      <c r="G12" s="44"/>
      <c r="H12" s="45"/>
      <c r="I12" s="45"/>
      <c r="J12" s="45"/>
      <c r="K12" s="46"/>
      <c r="L12" s="46"/>
      <c r="M12" s="46"/>
      <c r="N12" s="46"/>
      <c r="O12" s="46"/>
      <c r="P12" s="46"/>
      <c r="Q12" s="46"/>
      <c r="R12" s="46"/>
      <c r="S12" s="46"/>
    </row>
    <row r="13" spans="1:19" ht="24.75" customHeight="1" x14ac:dyDescent="0.25">
      <c r="D13" s="47"/>
      <c r="E13" s="48"/>
      <c r="F13" s="49"/>
      <c r="G13" s="49"/>
      <c r="H13" s="49"/>
      <c r="I13" s="49"/>
      <c r="J13" s="50"/>
      <c r="K13" s="51"/>
      <c r="L13" s="52"/>
      <c r="M13" s="52"/>
      <c r="N13" s="53" t="s">
        <v>31</v>
      </c>
      <c r="O13" s="53"/>
      <c r="P13" s="53"/>
      <c r="Q13" s="52"/>
      <c r="R13" s="52"/>
      <c r="S13" s="52"/>
    </row>
    <row r="14" spans="1:19" ht="24" customHeight="1" x14ac:dyDescent="0.25">
      <c r="D14" s="54" t="s">
        <v>32</v>
      </c>
      <c r="E14" s="54"/>
      <c r="F14" s="54"/>
      <c r="G14" s="55"/>
      <c r="H14" s="56"/>
      <c r="I14" s="57"/>
      <c r="J14" s="58" t="s">
        <v>33</v>
      </c>
      <c r="K14" s="58"/>
      <c r="L14" s="59"/>
      <c r="M14" s="59"/>
      <c r="N14" s="54" t="s">
        <v>34</v>
      </c>
      <c r="O14" s="54"/>
      <c r="P14" s="54"/>
      <c r="Q14" s="59"/>
      <c r="R14" s="59"/>
      <c r="S14" s="59"/>
    </row>
    <row r="15" spans="1:19" ht="15" customHeight="1" x14ac:dyDescent="0.25">
      <c r="D15" s="60"/>
      <c r="E15" s="48"/>
      <c r="F15" s="61"/>
      <c r="G15" s="61"/>
      <c r="H15" s="62"/>
      <c r="I15" s="62"/>
      <c r="J15" s="63"/>
      <c r="K15" s="60"/>
      <c r="L15" s="64"/>
      <c r="M15" s="65"/>
      <c r="N15" s="66"/>
      <c r="O15" s="51"/>
      <c r="P15" s="51"/>
      <c r="Q15" s="51"/>
      <c r="R15" s="51"/>
      <c r="S15" s="51"/>
    </row>
  </sheetData>
  <mergeCells count="22">
    <mergeCell ref="N13:P13"/>
    <mergeCell ref="D14:F14"/>
    <mergeCell ref="J14:K14"/>
    <mergeCell ref="N14:P14"/>
    <mergeCell ref="G7:G8"/>
    <mergeCell ref="H7:J7"/>
    <mergeCell ref="K7:N7"/>
    <mergeCell ref="O7:R7"/>
    <mergeCell ref="S7:S8"/>
    <mergeCell ref="D11:E11"/>
    <mergeCell ref="A7:A8"/>
    <mergeCell ref="B7:B8"/>
    <mergeCell ref="C7:C8"/>
    <mergeCell ref="D7:D8"/>
    <mergeCell ref="E7:E8"/>
    <mergeCell ref="F7:F8"/>
    <mergeCell ref="A1:C1"/>
    <mergeCell ref="Q1:S1"/>
    <mergeCell ref="A2:C2"/>
    <mergeCell ref="D2:E2"/>
    <mergeCell ref="D4:S4"/>
    <mergeCell ref="D5:S5"/>
  </mergeCells>
  <conditionalFormatting sqref="D10">
    <cfRule type="expression" dxfId="37" priority="18">
      <formula>E10=""</formula>
    </cfRule>
  </conditionalFormatting>
  <conditionalFormatting sqref="E10">
    <cfRule type="expression" dxfId="36" priority="19">
      <formula>E10=""</formula>
    </cfRule>
  </conditionalFormatting>
  <conditionalFormatting sqref="P10">
    <cfRule type="expression" dxfId="35" priority="8">
      <formula>E10=""</formula>
    </cfRule>
  </conditionalFormatting>
  <conditionalFormatting sqref="F10">
    <cfRule type="expression" dxfId="34" priority="17">
      <formula>E10=""</formula>
    </cfRule>
  </conditionalFormatting>
  <conditionalFormatting sqref="H10">
    <cfRule type="expression" dxfId="33" priority="16">
      <formula>E10=""</formula>
    </cfRule>
  </conditionalFormatting>
  <conditionalFormatting sqref="I10">
    <cfRule type="expression" dxfId="32" priority="15">
      <formula>E10=""</formula>
    </cfRule>
  </conditionalFormatting>
  <conditionalFormatting sqref="J10">
    <cfRule type="expression" dxfId="31" priority="14">
      <formula>E10=""</formula>
    </cfRule>
  </conditionalFormatting>
  <conditionalFormatting sqref="K10">
    <cfRule type="expression" dxfId="30" priority="13">
      <formula>E10=""</formula>
    </cfRule>
  </conditionalFormatting>
  <conditionalFormatting sqref="L10">
    <cfRule type="expression" dxfId="29" priority="12">
      <formula>E10=""</formula>
    </cfRule>
  </conditionalFormatting>
  <conditionalFormatting sqref="M10">
    <cfRule type="expression" dxfId="28" priority="11">
      <formula>E10=""</formula>
    </cfRule>
  </conditionalFormatting>
  <conditionalFormatting sqref="N10">
    <cfRule type="expression" dxfId="27" priority="10">
      <formula>E10=""</formula>
    </cfRule>
  </conditionalFormatting>
  <conditionalFormatting sqref="O10">
    <cfRule type="expression" dxfId="26" priority="9">
      <formula>E10=""</formula>
    </cfRule>
  </conditionalFormatting>
  <conditionalFormatting sqref="Q10">
    <cfRule type="expression" dxfId="25" priority="7">
      <formula>E10=""</formula>
    </cfRule>
  </conditionalFormatting>
  <conditionalFormatting sqref="R10">
    <cfRule type="expression" dxfId="24" priority="6">
      <formula>E10=""</formula>
    </cfRule>
  </conditionalFormatting>
  <conditionalFormatting sqref="S10">
    <cfRule type="expression" dxfId="23" priority="5">
      <formula>E10=""</formula>
    </cfRule>
  </conditionalFormatting>
  <conditionalFormatting sqref="A10">
    <cfRule type="expression" dxfId="22" priority="4">
      <formula>E10=""</formula>
    </cfRule>
  </conditionalFormatting>
  <conditionalFormatting sqref="C10">
    <cfRule type="expression" dxfId="21" priority="3">
      <formula>E10=""</formula>
    </cfRule>
  </conditionalFormatting>
  <conditionalFormatting sqref="B10">
    <cfRule type="expression" dxfId="20" priority="2">
      <formula>E10=""</formula>
    </cfRule>
  </conditionalFormatting>
  <conditionalFormatting sqref="G10">
    <cfRule type="expression" dxfId="19" priority="1">
      <formula>E10=""</formula>
    </cfRule>
  </conditionalFormatting>
  <dataValidations count="1">
    <dataValidation type="list" allowBlank="1" showInputMessage="1" showErrorMessage="1" sqref="N15">
      <formula1>TG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5" zoomScaleNormal="85" workbookViewId="0">
      <selection activeCell="F25" sqref="F25"/>
    </sheetView>
  </sheetViews>
  <sheetFormatPr defaultColWidth="9.140625" defaultRowHeight="15" x14ac:dyDescent="0.25"/>
  <cols>
    <col min="1" max="1" width="9.140625" style="9" customWidth="1"/>
    <col min="2" max="2" width="28.140625" style="9" customWidth="1"/>
    <col min="3" max="3" width="22.140625" style="9" customWidth="1"/>
    <col min="4" max="4" width="28.42578125" style="9" customWidth="1"/>
    <col min="5" max="5" width="30.85546875" style="9" customWidth="1"/>
    <col min="6" max="7" width="12.28515625" style="9" customWidth="1"/>
    <col min="8" max="8" width="12.140625" style="9" customWidth="1"/>
    <col min="9" max="9" width="15.5703125" style="9" customWidth="1"/>
    <col min="10" max="10" width="15.85546875" style="9" customWidth="1"/>
    <col min="11" max="11" width="16" style="9" customWidth="1"/>
    <col min="12" max="12" width="16.28515625" style="9" customWidth="1"/>
    <col min="13" max="13" width="15.7109375" style="9" customWidth="1"/>
    <col min="14" max="14" width="17.5703125" style="9" customWidth="1"/>
    <col min="15" max="16" width="15.85546875" style="9" customWidth="1"/>
    <col min="17" max="17" width="17.5703125" style="9" customWidth="1"/>
    <col min="18" max="18" width="18.28515625" style="9" customWidth="1"/>
    <col min="19" max="19" width="19" style="9" customWidth="1"/>
    <col min="20" max="20" width="9.140625" style="9" customWidth="1"/>
    <col min="21" max="16384" width="9.140625" style="9"/>
  </cols>
  <sheetData>
    <row r="1" spans="1:19" ht="26.25" customHeight="1" x14ac:dyDescent="0.25">
      <c r="A1" s="1" t="s">
        <v>0</v>
      </c>
      <c r="B1" s="1"/>
      <c r="C1" s="1"/>
      <c r="D1" s="2"/>
      <c r="E1" s="2"/>
      <c r="F1" s="2"/>
      <c r="G1" s="2"/>
      <c r="H1" s="3"/>
      <c r="I1" s="4"/>
      <c r="J1" s="5"/>
      <c r="K1" s="5"/>
      <c r="L1" s="6"/>
      <c r="M1" s="7"/>
      <c r="N1" s="6"/>
      <c r="O1" s="6"/>
      <c r="P1" s="6"/>
      <c r="Q1" s="8"/>
      <c r="R1" s="8"/>
      <c r="S1" s="8"/>
    </row>
    <row r="2" spans="1:19" x14ac:dyDescent="0.25">
      <c r="A2" s="1" t="s">
        <v>1</v>
      </c>
      <c r="B2" s="1"/>
      <c r="C2" s="1"/>
      <c r="D2" s="10"/>
      <c r="E2" s="10"/>
      <c r="F2" s="2"/>
      <c r="G2" s="2"/>
      <c r="H2" s="3"/>
      <c r="I2" s="4"/>
      <c r="J2" s="5"/>
      <c r="K2" s="5"/>
      <c r="L2" s="6"/>
      <c r="M2" s="7"/>
      <c r="N2" s="6"/>
      <c r="O2" s="6"/>
      <c r="P2" s="6"/>
      <c r="Q2" s="6"/>
      <c r="R2" s="6"/>
      <c r="S2" s="6"/>
    </row>
    <row r="3" spans="1:19" x14ac:dyDescent="0.25">
      <c r="D3" s="2"/>
      <c r="E3" s="2"/>
      <c r="F3" s="5"/>
      <c r="G3" s="5"/>
      <c r="H3" s="3"/>
      <c r="I3" s="4"/>
      <c r="J3" s="5"/>
      <c r="K3" s="5"/>
      <c r="L3" s="6"/>
      <c r="M3" s="7"/>
      <c r="N3" s="6"/>
      <c r="O3" s="6"/>
      <c r="P3" s="6"/>
      <c r="Q3" s="6"/>
      <c r="R3" s="6"/>
      <c r="S3" s="6"/>
    </row>
    <row r="4" spans="1:19" ht="19.5" customHeight="1" x14ac:dyDescent="0.25">
      <c r="D4" s="11" t="s">
        <v>2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21" customHeight="1" x14ac:dyDescent="0.25">
      <c r="D5" s="11" t="s">
        <v>3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D6" s="12"/>
      <c r="E6" s="13"/>
      <c r="F6" s="14"/>
      <c r="G6" s="14"/>
      <c r="H6" s="14"/>
      <c r="I6" s="12"/>
      <c r="J6" s="12"/>
      <c r="K6" s="12"/>
      <c r="L6" s="15"/>
      <c r="M6" s="15"/>
      <c r="N6" s="15"/>
      <c r="O6" s="15"/>
      <c r="P6" s="15"/>
      <c r="Q6" s="16"/>
      <c r="R6" s="15"/>
      <c r="S6" s="17"/>
    </row>
    <row r="7" spans="1:19" ht="24" customHeight="1" x14ac:dyDescent="0.25">
      <c r="A7" s="18" t="s">
        <v>4</v>
      </c>
      <c r="B7" s="18" t="s">
        <v>5</v>
      </c>
      <c r="C7" s="19" t="s">
        <v>6</v>
      </c>
      <c r="D7" s="20" t="s">
        <v>7</v>
      </c>
      <c r="E7" s="20" t="s">
        <v>8</v>
      </c>
      <c r="F7" s="20" t="s">
        <v>9</v>
      </c>
      <c r="G7" s="21" t="s">
        <v>10</v>
      </c>
      <c r="H7" s="22" t="s">
        <v>11</v>
      </c>
      <c r="I7" s="22"/>
      <c r="J7" s="22"/>
      <c r="K7" s="23" t="s">
        <v>12</v>
      </c>
      <c r="L7" s="23"/>
      <c r="M7" s="23"/>
      <c r="N7" s="23"/>
      <c r="O7" s="23" t="s">
        <v>13</v>
      </c>
      <c r="P7" s="23"/>
      <c r="Q7" s="23"/>
      <c r="R7" s="23"/>
      <c r="S7" s="24" t="s">
        <v>14</v>
      </c>
    </row>
    <row r="8" spans="1:19" ht="32.25" customHeight="1" x14ac:dyDescent="0.25">
      <c r="A8" s="25"/>
      <c r="B8" s="25"/>
      <c r="C8" s="26"/>
      <c r="D8" s="20"/>
      <c r="E8" s="20"/>
      <c r="F8" s="20"/>
      <c r="G8" s="27"/>
      <c r="H8" s="28" t="s">
        <v>13</v>
      </c>
      <c r="I8" s="28" t="s">
        <v>15</v>
      </c>
      <c r="J8" s="29" t="s">
        <v>16</v>
      </c>
      <c r="K8" s="29" t="s">
        <v>17</v>
      </c>
      <c r="L8" s="29" t="s">
        <v>18</v>
      </c>
      <c r="M8" s="29" t="s">
        <v>19</v>
      </c>
      <c r="N8" s="29" t="s">
        <v>20</v>
      </c>
      <c r="O8" s="29" t="s">
        <v>17</v>
      </c>
      <c r="P8" s="29" t="s">
        <v>18</v>
      </c>
      <c r="Q8" s="29" t="s">
        <v>19</v>
      </c>
      <c r="R8" s="29" t="s">
        <v>20</v>
      </c>
      <c r="S8" s="24"/>
    </row>
    <row r="9" spans="1:19" ht="27.75" hidden="1" customHeight="1" x14ac:dyDescent="0.25">
      <c r="A9" s="30"/>
      <c r="B9" s="30"/>
      <c r="C9" s="30"/>
      <c r="D9" s="31">
        <v>1</v>
      </c>
      <c r="E9" s="32">
        <f>D9+1</f>
        <v>2</v>
      </c>
      <c r="F9" s="31">
        <f>E9+1</f>
        <v>3</v>
      </c>
      <c r="G9" s="31"/>
      <c r="H9" s="31">
        <f>F9+1</f>
        <v>4</v>
      </c>
      <c r="I9" s="31" t="s">
        <v>21</v>
      </c>
      <c r="J9" s="31" t="s">
        <v>22</v>
      </c>
      <c r="K9" s="31">
        <v>7</v>
      </c>
      <c r="L9" s="31">
        <f>K9+1</f>
        <v>8</v>
      </c>
      <c r="M9" s="31">
        <f>L9+1</f>
        <v>9</v>
      </c>
      <c r="N9" s="31" t="s">
        <v>23</v>
      </c>
      <c r="O9" s="31">
        <v>11</v>
      </c>
      <c r="P9" s="31">
        <f>O9+1</f>
        <v>12</v>
      </c>
      <c r="Q9" s="31">
        <f>P9+1</f>
        <v>13</v>
      </c>
      <c r="R9" s="31" t="s">
        <v>24</v>
      </c>
      <c r="S9" s="31" t="s">
        <v>25</v>
      </c>
    </row>
    <row r="10" spans="1:19" ht="30" customHeight="1" x14ac:dyDescent="0.25">
      <c r="A10" s="67">
        <v>1</v>
      </c>
      <c r="B10" s="34" t="s">
        <v>26</v>
      </c>
      <c r="C10" s="34" t="s">
        <v>27</v>
      </c>
      <c r="D10" s="34" t="s">
        <v>28</v>
      </c>
      <c r="E10" s="34" t="s">
        <v>29</v>
      </c>
      <c r="F10" s="35">
        <v>44140</v>
      </c>
      <c r="G10" s="35">
        <v>44006</v>
      </c>
      <c r="H10" s="36">
        <v>600</v>
      </c>
      <c r="I10" s="37">
        <v>8</v>
      </c>
      <c r="J10" s="37">
        <v>592</v>
      </c>
      <c r="K10" s="37">
        <v>14216855677</v>
      </c>
      <c r="L10" s="37">
        <v>0</v>
      </c>
      <c r="M10" s="37">
        <v>14216855677</v>
      </c>
      <c r="N10" s="37">
        <f>+K10+L10-M10</f>
        <v>0</v>
      </c>
      <c r="O10" s="37">
        <v>165863313</v>
      </c>
      <c r="P10" s="37">
        <v>23694759</v>
      </c>
      <c r="Q10" s="37">
        <v>189558072</v>
      </c>
      <c r="R10" s="37">
        <f>+O10+P10-Q10</f>
        <v>0</v>
      </c>
      <c r="S10" s="37">
        <f>+N10-R10</f>
        <v>0</v>
      </c>
    </row>
    <row r="11" spans="1:19" ht="22.5" customHeight="1" x14ac:dyDescent="0.25">
      <c r="A11" s="30"/>
      <c r="B11" s="30"/>
      <c r="C11" s="30"/>
      <c r="D11" s="38" t="s">
        <v>30</v>
      </c>
      <c r="E11" s="39"/>
      <c r="F11" s="40"/>
      <c r="G11" s="40"/>
      <c r="H11" s="41"/>
      <c r="I11" s="41"/>
      <c r="J11" s="41"/>
      <c r="K11" s="42">
        <f>SUMIF(E10:E10,"",K10:K10)</f>
        <v>0</v>
      </c>
      <c r="L11" s="42">
        <f>SUMIF(E10:E10,"",L10:L10)</f>
        <v>0</v>
      </c>
      <c r="M11" s="42">
        <f>SUMIF(E10:E10,"",M10:M10)</f>
        <v>0</v>
      </c>
      <c r="N11" s="42">
        <f>SUMIF(E10:E10,"",N10:N10)</f>
        <v>0</v>
      </c>
      <c r="O11" s="42">
        <f>SUMIF(E10:E10,"",O10:O10)</f>
        <v>0</v>
      </c>
      <c r="P11" s="42">
        <f>SUMIF(E10:E10,"",P10:P10)</f>
        <v>0</v>
      </c>
      <c r="Q11" s="42">
        <f>SUMIF(E10:E10,"",Q10:Q10)</f>
        <v>0</v>
      </c>
      <c r="R11" s="42">
        <f>SUMIF(E10:E10,"",R10:R10)</f>
        <v>0</v>
      </c>
      <c r="S11" s="42">
        <f>SUMIF(E10:E10,"",S10:S10)</f>
        <v>0</v>
      </c>
    </row>
    <row r="12" spans="1:19" ht="22.5" customHeight="1" x14ac:dyDescent="0.25">
      <c r="D12" s="43"/>
      <c r="E12" s="43"/>
      <c r="F12" s="44"/>
      <c r="G12" s="44"/>
      <c r="H12" s="45"/>
      <c r="I12" s="45"/>
      <c r="J12" s="45"/>
      <c r="K12" s="46"/>
      <c r="L12" s="46"/>
      <c r="M12" s="46"/>
      <c r="N12" s="46"/>
      <c r="O12" s="46"/>
      <c r="P12" s="46"/>
      <c r="Q12" s="46"/>
      <c r="R12" s="46"/>
      <c r="S12" s="46"/>
    </row>
    <row r="13" spans="1:19" ht="24.75" customHeight="1" x14ac:dyDescent="0.25">
      <c r="D13" s="47"/>
      <c r="E13" s="48"/>
      <c r="F13" s="49"/>
      <c r="G13" s="49"/>
      <c r="H13" s="49"/>
      <c r="I13" s="49"/>
      <c r="J13" s="50"/>
      <c r="K13" s="51"/>
      <c r="L13" s="52"/>
      <c r="M13" s="52"/>
      <c r="N13" s="53" t="s">
        <v>31</v>
      </c>
      <c r="O13" s="53"/>
      <c r="P13" s="53"/>
      <c r="Q13" s="52"/>
      <c r="R13" s="52"/>
      <c r="S13" s="52"/>
    </row>
    <row r="14" spans="1:19" ht="24" customHeight="1" x14ac:dyDescent="0.25">
      <c r="D14" s="54" t="s">
        <v>32</v>
      </c>
      <c r="E14" s="54"/>
      <c r="F14" s="54"/>
      <c r="G14" s="55"/>
      <c r="H14" s="56"/>
      <c r="I14" s="57"/>
      <c r="J14" s="58" t="s">
        <v>33</v>
      </c>
      <c r="K14" s="58"/>
      <c r="L14" s="59"/>
      <c r="M14" s="59"/>
      <c r="N14" s="54" t="s">
        <v>34</v>
      </c>
      <c r="O14" s="54"/>
      <c r="P14" s="54"/>
      <c r="Q14" s="59"/>
      <c r="R14" s="59"/>
      <c r="S14" s="59"/>
    </row>
    <row r="15" spans="1:19" ht="15" customHeight="1" x14ac:dyDescent="0.25">
      <c r="D15" s="60"/>
      <c r="E15" s="48"/>
      <c r="F15" s="61"/>
      <c r="G15" s="61"/>
      <c r="H15" s="62"/>
      <c r="I15" s="62"/>
      <c r="J15" s="63"/>
      <c r="K15" s="60"/>
      <c r="L15" s="64"/>
      <c r="M15" s="65"/>
      <c r="N15" s="66"/>
      <c r="O15" s="51"/>
      <c r="P15" s="51"/>
      <c r="Q15" s="51"/>
      <c r="R15" s="51"/>
      <c r="S15" s="51"/>
    </row>
  </sheetData>
  <mergeCells count="22">
    <mergeCell ref="N13:P13"/>
    <mergeCell ref="D14:F14"/>
    <mergeCell ref="J14:K14"/>
    <mergeCell ref="N14:P14"/>
    <mergeCell ref="G7:G8"/>
    <mergeCell ref="H7:J7"/>
    <mergeCell ref="K7:N7"/>
    <mergeCell ref="O7:R7"/>
    <mergeCell ref="S7:S8"/>
    <mergeCell ref="D11:E11"/>
    <mergeCell ref="A7:A8"/>
    <mergeCell ref="B7:B8"/>
    <mergeCell ref="C7:C8"/>
    <mergeCell ref="D7:D8"/>
    <mergeCell ref="E7:E8"/>
    <mergeCell ref="F7:F8"/>
    <mergeCell ref="A1:C1"/>
    <mergeCell ref="Q1:S1"/>
    <mergeCell ref="A2:C2"/>
    <mergeCell ref="D2:E2"/>
    <mergeCell ref="D4:S4"/>
    <mergeCell ref="D5:S5"/>
  </mergeCells>
  <conditionalFormatting sqref="D10">
    <cfRule type="expression" dxfId="18" priority="18">
      <formula>E10=""</formula>
    </cfRule>
  </conditionalFormatting>
  <conditionalFormatting sqref="E10">
    <cfRule type="expression" dxfId="17" priority="19">
      <formula>E10=""</formula>
    </cfRule>
  </conditionalFormatting>
  <conditionalFormatting sqref="P10">
    <cfRule type="expression" dxfId="16" priority="8">
      <formula>E10=""</formula>
    </cfRule>
  </conditionalFormatting>
  <conditionalFormatting sqref="F10">
    <cfRule type="expression" dxfId="15" priority="17">
      <formula>E10=""</formula>
    </cfRule>
  </conditionalFormatting>
  <conditionalFormatting sqref="H10">
    <cfRule type="expression" dxfId="14" priority="16">
      <formula>E10=""</formula>
    </cfRule>
  </conditionalFormatting>
  <conditionalFormatting sqref="I10">
    <cfRule type="expression" dxfId="13" priority="15">
      <formula>E10=""</formula>
    </cfRule>
  </conditionalFormatting>
  <conditionalFormatting sqref="J10">
    <cfRule type="expression" dxfId="12" priority="14">
      <formula>E10=""</formula>
    </cfRule>
  </conditionalFormatting>
  <conditionalFormatting sqref="K10">
    <cfRule type="expression" dxfId="11" priority="13">
      <formula>E10=""</formula>
    </cfRule>
  </conditionalFormatting>
  <conditionalFormatting sqref="L10">
    <cfRule type="expression" dxfId="10" priority="12">
      <formula>E10=""</formula>
    </cfRule>
  </conditionalFormatting>
  <conditionalFormatting sqref="M10">
    <cfRule type="expression" dxfId="9" priority="11">
      <formula>E10=""</formula>
    </cfRule>
  </conditionalFormatting>
  <conditionalFormatting sqref="N10">
    <cfRule type="expression" dxfId="8" priority="10">
      <formula>E10=""</formula>
    </cfRule>
  </conditionalFormatting>
  <conditionalFormatting sqref="O10">
    <cfRule type="expression" dxfId="7" priority="9">
      <formula>E10=""</formula>
    </cfRule>
  </conditionalFormatting>
  <conditionalFormatting sqref="Q10">
    <cfRule type="expression" dxfId="6" priority="7">
      <formula>E10=""</formula>
    </cfRule>
  </conditionalFormatting>
  <conditionalFormatting sqref="R10">
    <cfRule type="expression" dxfId="5" priority="6">
      <formula>E10=""</formula>
    </cfRule>
  </conditionalFormatting>
  <conditionalFormatting sqref="S10">
    <cfRule type="expression" dxfId="4" priority="5">
      <formula>E10=""</formula>
    </cfRule>
  </conditionalFormatting>
  <conditionalFormatting sqref="A10">
    <cfRule type="expression" dxfId="3" priority="4">
      <formula>E10=""</formula>
    </cfRule>
  </conditionalFormatting>
  <conditionalFormatting sqref="C10">
    <cfRule type="expression" dxfId="2" priority="3">
      <formula>E10=""</formula>
    </cfRule>
  </conditionalFormatting>
  <conditionalFormatting sqref="B10">
    <cfRule type="expression" dxfId="1" priority="2">
      <formula>E10=""</formula>
    </cfRule>
  </conditionalFormatting>
  <conditionalFormatting sqref="G10">
    <cfRule type="expression" dxfId="0" priority="1">
      <formula>E10=""</formula>
    </cfRule>
  </conditionalFormatting>
  <dataValidations count="1">
    <dataValidation type="list" allowBlank="1" showInputMessage="1" showErrorMessage="1" sqref="N15">
      <formula1>TG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Sao kê TSCĐ</vt:lpstr>
      <vt:lpstr>SAU ĐIỂU CHỈNH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Hoang Han 1</dc:creator>
  <cp:lastModifiedBy>Nguyen Hoang Han 1</cp:lastModifiedBy>
  <dcterms:created xsi:type="dcterms:W3CDTF">2021-02-24T01:19:58Z</dcterms:created>
  <dcterms:modified xsi:type="dcterms:W3CDTF">2021-02-24T01:21:40Z</dcterms:modified>
</cp:coreProperties>
</file>